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CCO OFFER" sheetId="2" r:id="rId1"/>
  </sheets>
  <definedNames>
    <definedName name="_xlnm._FilterDatabase" localSheetId="0" hidden="1">'ECCO OFFER'!$A$4:$AM$597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598" i="2" l="1"/>
  <c r="AR11" i="2"/>
  <c r="AR12" i="2"/>
  <c r="AR19" i="2"/>
  <c r="AR20" i="2"/>
  <c r="AR27" i="2"/>
  <c r="AR28" i="2"/>
  <c r="AR36" i="2"/>
  <c r="AR43" i="2"/>
  <c r="AR59" i="2"/>
  <c r="AR60" i="2"/>
  <c r="AR61" i="2"/>
  <c r="AR67" i="2"/>
  <c r="AR68" i="2"/>
  <c r="AR76" i="2"/>
  <c r="AR83" i="2"/>
  <c r="AR84" i="2"/>
  <c r="AR91" i="2"/>
  <c r="AR92" i="2"/>
  <c r="AR99" i="2"/>
  <c r="AR107" i="2"/>
  <c r="AR115" i="2"/>
  <c r="AR116" i="2"/>
  <c r="AR123" i="2"/>
  <c r="AR124" i="2"/>
  <c r="AR132" i="2"/>
  <c r="AR133" i="2"/>
  <c r="AR139" i="2"/>
  <c r="AR140" i="2"/>
  <c r="AR155" i="2"/>
  <c r="AR156" i="2"/>
  <c r="AR163" i="2"/>
  <c r="AR164" i="2"/>
  <c r="AR171" i="2"/>
  <c r="AR172" i="2"/>
  <c r="AR179" i="2"/>
  <c r="AR196" i="2"/>
  <c r="AR203" i="2"/>
  <c r="AR204" i="2"/>
  <c r="AR212" i="2"/>
  <c r="AR219" i="2"/>
  <c r="AR228" i="2"/>
  <c r="AR235" i="2"/>
  <c r="AR236" i="2"/>
  <c r="AR244" i="2"/>
  <c r="AR252" i="2"/>
  <c r="AR267" i="2"/>
  <c r="AR275" i="2"/>
  <c r="AR283" i="2"/>
  <c r="AR284" i="2"/>
  <c r="AR299" i="2"/>
  <c r="AR300" i="2"/>
  <c r="AR307" i="2"/>
  <c r="AR308" i="2"/>
  <c r="AR315" i="2"/>
  <c r="AR316" i="2"/>
  <c r="AR323" i="2"/>
  <c r="AR331" i="2"/>
  <c r="AR332" i="2"/>
  <c r="AR339" i="2"/>
  <c r="AR340" i="2"/>
  <c r="AR347" i="2"/>
  <c r="AR348" i="2"/>
  <c r="AR355" i="2"/>
  <c r="AR356" i="2"/>
  <c r="AR364" i="2"/>
  <c r="AR365" i="2"/>
  <c r="AR371" i="2"/>
  <c r="AR380" i="2"/>
  <c r="AR387" i="2"/>
  <c r="AR388" i="2"/>
  <c r="AR395" i="2"/>
  <c r="AR396" i="2"/>
  <c r="AR403" i="2"/>
  <c r="AR404" i="2"/>
  <c r="AR411" i="2"/>
  <c r="AR412" i="2"/>
  <c r="AR420" i="2"/>
  <c r="AR427" i="2"/>
  <c r="AR428" i="2"/>
  <c r="AR444" i="2"/>
  <c r="AR451" i="2"/>
  <c r="AR452" i="2"/>
  <c r="AR459" i="2"/>
  <c r="AR467" i="2"/>
  <c r="AR476" i="2"/>
  <c r="AR483" i="2"/>
  <c r="AR484" i="2"/>
  <c r="AR491" i="2"/>
  <c r="AR499" i="2"/>
  <c r="AR500" i="2"/>
  <c r="AR507" i="2"/>
  <c r="AR508" i="2"/>
  <c r="AR515" i="2"/>
  <c r="AR523" i="2"/>
  <c r="AR524" i="2"/>
  <c r="AR540" i="2"/>
  <c r="AR547" i="2"/>
  <c r="AR548" i="2"/>
  <c r="AR555" i="2"/>
  <c r="AR563" i="2"/>
  <c r="AR564" i="2"/>
  <c r="AR572" i="2"/>
  <c r="AR580" i="2"/>
  <c r="AR581" i="2"/>
  <c r="AR587" i="2"/>
  <c r="AR593" i="2"/>
  <c r="AR433" i="2"/>
  <c r="AR441" i="2"/>
  <c r="AR449" i="2"/>
  <c r="AR465" i="2"/>
  <c r="AR468" i="2"/>
  <c r="AR489" i="2"/>
  <c r="AR497" i="2"/>
  <c r="AR505" i="2"/>
  <c r="AR513" i="2"/>
  <c r="AR516" i="2"/>
  <c r="AR521" i="2"/>
  <c r="AR529" i="2"/>
  <c r="AR537" i="2"/>
  <c r="AR553" i="2"/>
  <c r="AR561" i="2"/>
  <c r="AR569" i="2"/>
  <c r="AR577" i="2"/>
  <c r="AR588" i="2"/>
  <c r="AR589" i="2"/>
  <c r="AR9" i="2"/>
  <c r="AR41" i="2"/>
  <c r="AR44" i="2"/>
  <c r="AR49" i="2"/>
  <c r="AR81" i="2"/>
  <c r="AR97" i="2"/>
  <c r="AR100" i="2"/>
  <c r="AR108" i="2"/>
  <c r="AR121" i="2"/>
  <c r="AR137" i="2"/>
  <c r="AR145" i="2"/>
  <c r="AR148" i="2"/>
  <c r="AR153" i="2"/>
  <c r="AR161" i="2"/>
  <c r="AR169" i="2"/>
  <c r="AR177" i="2"/>
  <c r="AR180" i="2"/>
  <c r="AR185" i="2"/>
  <c r="AR193" i="2"/>
  <c r="AR209" i="2"/>
  <c r="AR217" i="2"/>
  <c r="AR220" i="2"/>
  <c r="AR225" i="2"/>
  <c r="AR241" i="2"/>
  <c r="AR249" i="2"/>
  <c r="AR257" i="2"/>
  <c r="AR268" i="2"/>
  <c r="AR276" i="2"/>
  <c r="AR281" i="2"/>
  <c r="AR289" i="2"/>
  <c r="AR297" i="2"/>
  <c r="AR305" i="2"/>
  <c r="AR313" i="2"/>
  <c r="AR324" i="2"/>
  <c r="AR329" i="2"/>
  <c r="AR337" i="2"/>
  <c r="AR361" i="2"/>
  <c r="AR369" i="2"/>
  <c r="AR372" i="2"/>
  <c r="AR377" i="2"/>
  <c r="AR401" i="2"/>
  <c r="AR571" i="2"/>
  <c r="AR80" i="2"/>
  <c r="AR170" i="2"/>
  <c r="AR187" i="2"/>
  <c r="AR188" i="2"/>
  <c r="AR243" i="2"/>
  <c r="AR274" i="2"/>
  <c r="AR344" i="2"/>
  <c r="AR346" i="2"/>
  <c r="AR402" i="2"/>
  <c r="AR432" i="2"/>
  <c r="AR443" i="2"/>
  <c r="AR479" i="2"/>
  <c r="AR562" i="2"/>
  <c r="AR592" i="2"/>
  <c r="AR31" i="2"/>
  <c r="AR33" i="2"/>
  <c r="AR35" i="2"/>
  <c r="AR58" i="2"/>
  <c r="AR66" i="2"/>
  <c r="AR74" i="2"/>
  <c r="AR95" i="2"/>
  <c r="AR103" i="2"/>
  <c r="AR106" i="2"/>
  <c r="AR111" i="2"/>
  <c r="AR130" i="2"/>
  <c r="AR143" i="2"/>
  <c r="AR162" i="2"/>
  <c r="AR167" i="2"/>
  <c r="AR195" i="2"/>
  <c r="AR199" i="2"/>
  <c r="AR215" i="2"/>
  <c r="AR218" i="2"/>
  <c r="AR231" i="2"/>
  <c r="AR247" i="2"/>
  <c r="AR250" i="2"/>
  <c r="AR251" i="2"/>
  <c r="AR255" i="2"/>
  <c r="AR266" i="2"/>
  <c r="AR271" i="2"/>
  <c r="AR287" i="2"/>
  <c r="AR290" i="2"/>
  <c r="AR291" i="2"/>
  <c r="AR306" i="2"/>
  <c r="AR311" i="2"/>
  <c r="AR327" i="2"/>
  <c r="AR330" i="2"/>
  <c r="AR345" i="2"/>
  <c r="AR351" i="2"/>
  <c r="AR359" i="2"/>
  <c r="AR363" i="2"/>
  <c r="AR367" i="2"/>
  <c r="AR383" i="2"/>
  <c r="AR385" i="2"/>
  <c r="AR399" i="2"/>
  <c r="AR407" i="2"/>
  <c r="AR409" i="2"/>
  <c r="AR418" i="2"/>
  <c r="AR439" i="2"/>
  <c r="AR442" i="2"/>
  <c r="AR457" i="2"/>
  <c r="AR458" i="2"/>
  <c r="AR463" i="2"/>
  <c r="AR481" i="2"/>
  <c r="AR482" i="2"/>
  <c r="AR495" i="2"/>
  <c r="AR498" i="2"/>
  <c r="AR519" i="2"/>
  <c r="AR535" i="2"/>
  <c r="AR538" i="2"/>
  <c r="AR539" i="2"/>
  <c r="AR551" i="2"/>
  <c r="AR559" i="2"/>
  <c r="AR570" i="2"/>
  <c r="AR575" i="2"/>
  <c r="AR591" i="2"/>
  <c r="AR595" i="2"/>
  <c r="AR6" i="2"/>
  <c r="AR7" i="2"/>
  <c r="AR8" i="2"/>
  <c r="AR10" i="2"/>
  <c r="AR14" i="2"/>
  <c r="AR15" i="2"/>
  <c r="AR16" i="2"/>
  <c r="AR17" i="2"/>
  <c r="AR18" i="2"/>
  <c r="AR22" i="2"/>
  <c r="AR23" i="2"/>
  <c r="AR24" i="2"/>
  <c r="AR25" i="2"/>
  <c r="AR26" i="2"/>
  <c r="AR30" i="2"/>
  <c r="AR32" i="2"/>
  <c r="AR34" i="2"/>
  <c r="AR38" i="2"/>
  <c r="AR39" i="2"/>
  <c r="AR40" i="2"/>
  <c r="AR42" i="2"/>
  <c r="AR46" i="2"/>
  <c r="AR47" i="2"/>
  <c r="AR48" i="2"/>
  <c r="AR50" i="2"/>
  <c r="AR51" i="2"/>
  <c r="AR52" i="2"/>
  <c r="AR54" i="2"/>
  <c r="AR55" i="2"/>
  <c r="AR56" i="2"/>
  <c r="AR57" i="2"/>
  <c r="AR62" i="2"/>
  <c r="AR63" i="2"/>
  <c r="AR64" i="2"/>
  <c r="AR65" i="2"/>
  <c r="AR70" i="2"/>
  <c r="AR71" i="2"/>
  <c r="AR72" i="2"/>
  <c r="AR73" i="2"/>
  <c r="AR75" i="2"/>
  <c r="AR78" i="2"/>
  <c r="AR79" i="2"/>
  <c r="AR82" i="2"/>
  <c r="AR86" i="2"/>
  <c r="AR87" i="2"/>
  <c r="AR88" i="2"/>
  <c r="AR89" i="2"/>
  <c r="AR90" i="2"/>
  <c r="AR94" i="2"/>
  <c r="AR96" i="2"/>
  <c r="AR98" i="2"/>
  <c r="AR102" i="2"/>
  <c r="AR104" i="2"/>
  <c r="AR105" i="2"/>
  <c r="AR110" i="2"/>
  <c r="AR112" i="2"/>
  <c r="AR113" i="2"/>
  <c r="AR114" i="2"/>
  <c r="AR118" i="2"/>
  <c r="AR119" i="2"/>
  <c r="AR120" i="2"/>
  <c r="AR122" i="2"/>
  <c r="AR126" i="2"/>
  <c r="AR127" i="2"/>
  <c r="AR128" i="2"/>
  <c r="AR129" i="2"/>
  <c r="AR131" i="2"/>
  <c r="AR134" i="2"/>
  <c r="AR135" i="2"/>
  <c r="AR136" i="2"/>
  <c r="AR138" i="2"/>
  <c r="AR142" i="2"/>
  <c r="AR144" i="2"/>
  <c r="AR146" i="2"/>
  <c r="AR147" i="2"/>
  <c r="AR150" i="2"/>
  <c r="AR151" i="2"/>
  <c r="AR152" i="2"/>
  <c r="AR154" i="2"/>
  <c r="AR158" i="2"/>
  <c r="AR159" i="2"/>
  <c r="AR160" i="2"/>
  <c r="AR166" i="2"/>
  <c r="AR168" i="2"/>
  <c r="AR174" i="2"/>
  <c r="AR175" i="2"/>
  <c r="AR176" i="2"/>
  <c r="AR178" i="2"/>
  <c r="AR182" i="2"/>
  <c r="AR183" i="2"/>
  <c r="AR184" i="2"/>
  <c r="AR186" i="2"/>
  <c r="AR190" i="2"/>
  <c r="AR191" i="2"/>
  <c r="AR192" i="2"/>
  <c r="AR194" i="2"/>
  <c r="AR198" i="2"/>
  <c r="AR200" i="2"/>
  <c r="AR201" i="2"/>
  <c r="AR202" i="2"/>
  <c r="AR206" i="2"/>
  <c r="AR207" i="2"/>
  <c r="AR208" i="2"/>
  <c r="AR210" i="2"/>
  <c r="AR211" i="2"/>
  <c r="AR214" i="2"/>
  <c r="AR216" i="2"/>
  <c r="AR222" i="2"/>
  <c r="AR223" i="2"/>
  <c r="AR224" i="2"/>
  <c r="AR226" i="2"/>
  <c r="AR227" i="2"/>
  <c r="AR230" i="2"/>
  <c r="AR232" i="2"/>
  <c r="AR233" i="2"/>
  <c r="AR234" i="2"/>
  <c r="AR238" i="2"/>
  <c r="AR239" i="2"/>
  <c r="AR240" i="2"/>
  <c r="AR242" i="2"/>
  <c r="AR246" i="2"/>
  <c r="AR248" i="2"/>
  <c r="AR254" i="2"/>
  <c r="AR256" i="2"/>
  <c r="AR258" i="2"/>
  <c r="AR259" i="2"/>
  <c r="AR260" i="2"/>
  <c r="AR262" i="2"/>
  <c r="AR263" i="2"/>
  <c r="AR264" i="2"/>
  <c r="AR265" i="2"/>
  <c r="AR270" i="2"/>
  <c r="AR272" i="2"/>
  <c r="AR273" i="2"/>
  <c r="AR278" i="2"/>
  <c r="AR279" i="2"/>
  <c r="AR280" i="2"/>
  <c r="AR282" i="2"/>
  <c r="AR286" i="2"/>
  <c r="AR288" i="2"/>
  <c r="AR292" i="2"/>
  <c r="AR294" i="2"/>
  <c r="AR295" i="2"/>
  <c r="AR296" i="2"/>
  <c r="AR298" i="2"/>
  <c r="AR302" i="2"/>
  <c r="AR303" i="2"/>
  <c r="AR304" i="2"/>
  <c r="AR310" i="2"/>
  <c r="AR312" i="2"/>
  <c r="AR314" i="2"/>
  <c r="AR318" i="2"/>
  <c r="AR319" i="2"/>
  <c r="AR320" i="2"/>
  <c r="AR321" i="2"/>
  <c r="AR322" i="2"/>
  <c r="AR326" i="2"/>
  <c r="AR328" i="2"/>
  <c r="AR334" i="2"/>
  <c r="AR335" i="2"/>
  <c r="AR336" i="2"/>
  <c r="AR338" i="2"/>
  <c r="AR342" i="2"/>
  <c r="AR343" i="2"/>
  <c r="AR350" i="2"/>
  <c r="AR352" i="2"/>
  <c r="AR353" i="2"/>
  <c r="AR354" i="2"/>
  <c r="AR358" i="2"/>
  <c r="AR360" i="2"/>
  <c r="AR362" i="2"/>
  <c r="AR366" i="2"/>
  <c r="AR368" i="2"/>
  <c r="AR370" i="2"/>
  <c r="AR374" i="2"/>
  <c r="AR375" i="2"/>
  <c r="AR376" i="2"/>
  <c r="AR378" i="2"/>
  <c r="AR379" i="2"/>
  <c r="AR382" i="2"/>
  <c r="AR384" i="2"/>
  <c r="AR386" i="2"/>
  <c r="AR390" i="2"/>
  <c r="AR391" i="2"/>
  <c r="AR392" i="2"/>
  <c r="AR393" i="2"/>
  <c r="AR394" i="2"/>
  <c r="AR398" i="2"/>
  <c r="AR400" i="2"/>
  <c r="AR406" i="2"/>
  <c r="AR408" i="2"/>
  <c r="AR410" i="2"/>
  <c r="AR414" i="2"/>
  <c r="AR415" i="2"/>
  <c r="AR416" i="2"/>
  <c r="AR417" i="2"/>
  <c r="AR422" i="2"/>
  <c r="AR424" i="2"/>
  <c r="AR425" i="2"/>
  <c r="AR426" i="2"/>
  <c r="AR431" i="2"/>
  <c r="AR434" i="2"/>
  <c r="AR435" i="2"/>
  <c r="AR436" i="2"/>
  <c r="AR440" i="2"/>
  <c r="AR447" i="2"/>
  <c r="AR448" i="2"/>
  <c r="AR450" i="2"/>
  <c r="AR455" i="2"/>
  <c r="AR456" i="2"/>
  <c r="AR460" i="2"/>
  <c r="AR464" i="2"/>
  <c r="AR466" i="2"/>
  <c r="AR471" i="2"/>
  <c r="AR472" i="2"/>
  <c r="AR473" i="2"/>
  <c r="AR474" i="2"/>
  <c r="AR475" i="2"/>
  <c r="AR480" i="2"/>
  <c r="AR487" i="2"/>
  <c r="AR488" i="2"/>
  <c r="AR490" i="2"/>
  <c r="AR492" i="2"/>
  <c r="AR496" i="2"/>
  <c r="AR503" i="2"/>
  <c r="AR504" i="2"/>
  <c r="AR506" i="2"/>
  <c r="AR511" i="2"/>
  <c r="AR512" i="2"/>
  <c r="AR514" i="2"/>
  <c r="AR520" i="2"/>
  <c r="AR522" i="2"/>
  <c r="AR527" i="2"/>
  <c r="AR528" i="2"/>
  <c r="AR530" i="2"/>
  <c r="AR531" i="2"/>
  <c r="AR532" i="2"/>
  <c r="AR536" i="2"/>
  <c r="AR543" i="2"/>
  <c r="AR544" i="2"/>
  <c r="AR545" i="2"/>
  <c r="AR546" i="2"/>
  <c r="AR552" i="2"/>
  <c r="AR554" i="2"/>
  <c r="AR556" i="2"/>
  <c r="AR560" i="2"/>
  <c r="AR567" i="2"/>
  <c r="AR568" i="2"/>
  <c r="AR576" i="2"/>
  <c r="AR578" i="2"/>
  <c r="AR579" i="2"/>
  <c r="AR582" i="2"/>
  <c r="AR583" i="2"/>
  <c r="AR584" i="2"/>
  <c r="AR585" i="2"/>
  <c r="AR586" i="2"/>
  <c r="AR590" i="2"/>
  <c r="AR594" i="2"/>
  <c r="AR596" i="2"/>
  <c r="AR5" i="2"/>
  <c r="AR573" i="2" l="1"/>
  <c r="AR453" i="2"/>
  <c r="AR549" i="2"/>
  <c r="AR541" i="2"/>
  <c r="AR509" i="2"/>
  <c r="AR501" i="2"/>
  <c r="AR461" i="2"/>
  <c r="AR597" i="2"/>
  <c r="AR477" i="2"/>
  <c r="AR469" i="2"/>
  <c r="AR557" i="2"/>
  <c r="AR517" i="2"/>
  <c r="AR437" i="2"/>
  <c r="AR429" i="2"/>
  <c r="AR565" i="2"/>
  <c r="AR533" i="2"/>
  <c r="AR525" i="2"/>
  <c r="AR493" i="2"/>
  <c r="AR485" i="2"/>
  <c r="AR445" i="2"/>
  <c r="AR413" i="2"/>
  <c r="AR197" i="2"/>
  <c r="AR141" i="2"/>
  <c r="AR381" i="2"/>
  <c r="AR421" i="2"/>
  <c r="AR301" i="2"/>
  <c r="AR293" i="2"/>
  <c r="AR261" i="2"/>
  <c r="AR157" i="2"/>
  <c r="AR149" i="2"/>
  <c r="AR93" i="2"/>
  <c r="AR85" i="2"/>
  <c r="AR77" i="2"/>
  <c r="AR373" i="2"/>
  <c r="AR333" i="2"/>
  <c r="AR205" i="2"/>
  <c r="AR101" i="2"/>
  <c r="AR29" i="2"/>
  <c r="AR21" i="2"/>
  <c r="AR13" i="2"/>
  <c r="AR419" i="2"/>
  <c r="AR341" i="2"/>
  <c r="AR397" i="2"/>
  <c r="AR389" i="2"/>
  <c r="AR349" i="2"/>
  <c r="AR269" i="2"/>
  <c r="AR229" i="2"/>
  <c r="AR221" i="2"/>
  <c r="AR165" i="2"/>
  <c r="AR69" i="2"/>
  <c r="AR357" i="2"/>
  <c r="AR309" i="2"/>
  <c r="AR173" i="2"/>
  <c r="AR109" i="2"/>
  <c r="AR253" i="2"/>
  <c r="AR213" i="2"/>
  <c r="AR405" i="2"/>
  <c r="AR325" i="2"/>
  <c r="AR317" i="2"/>
  <c r="AR285" i="2"/>
  <c r="AR277" i="2"/>
  <c r="AR245" i="2"/>
  <c r="AR237" i="2"/>
  <c r="AR189" i="2"/>
  <c r="AR181" i="2"/>
  <c r="AR125" i="2"/>
  <c r="AR117" i="2"/>
  <c r="AR53" i="2"/>
  <c r="AR45" i="2"/>
  <c r="AR37" i="2"/>
  <c r="AR550" i="2"/>
  <c r="AR542" i="2"/>
  <c r="AR510" i="2"/>
  <c r="AR502" i="2"/>
  <c r="AR462" i="2"/>
  <c r="AR478" i="2"/>
  <c r="AR470" i="2"/>
  <c r="AR558" i="2"/>
  <c r="AR518" i="2"/>
  <c r="AR438" i="2"/>
  <c r="AR430" i="2"/>
  <c r="AR566" i="2"/>
  <c r="AR534" i="2"/>
  <c r="AR526" i="2"/>
  <c r="AR494" i="2"/>
  <c r="AR486" i="2"/>
  <c r="AR574" i="2"/>
  <c r="AR454" i="2"/>
  <c r="AR446" i="2"/>
  <c r="AR423" i="2"/>
</calcChain>
</file>

<file path=xl/sharedStrings.xml><?xml version="1.0" encoding="utf-8"?>
<sst xmlns="http://schemas.openxmlformats.org/spreadsheetml/2006/main" count="2975" uniqueCount="1068">
  <si>
    <t>Material</t>
  </si>
  <si>
    <t>Description</t>
  </si>
  <si>
    <t>Prod Class Type</t>
  </si>
  <si>
    <t>Gender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</si>
  <si>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</si>
  <si>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</si>
  <si>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</si>
  <si>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</si>
  <si>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</si>
  <si>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</si>
  <si>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</si>
  <si>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</si>
  <si>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</si>
  <si>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</si>
  <si>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</si>
  <si>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</si>
  <si>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</si>
  <si>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</si>
  <si>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</si>
  <si>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</si>
  <si>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</si>
  <si>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</si>
  <si>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</si>
  <si>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</si>
  <si>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</si>
  <si>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</si>
  <si>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</si>
  <si>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</si>
  <si>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</si>
  <si>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</si>
  <si>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</si>
  <si>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</si>
  <si>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</si>
  <si>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</si>
  <si>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</si>
  <si>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</si>
  <si>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Grand Total</t>
  </si>
  <si>
    <t>Pictures</t>
  </si>
  <si>
    <t>Last Collection type</t>
  </si>
  <si>
    <t>Men Sizes</t>
  </si>
  <si>
    <t>Kids Sizes</t>
  </si>
  <si>
    <t>Women Sizes</t>
  </si>
  <si>
    <t>06956301378</t>
  </si>
  <si>
    <t>ECCO Offroad Limestone</t>
  </si>
  <si>
    <t>Sandals</t>
  </si>
  <si>
    <t>Female</t>
  </si>
  <si>
    <t>NOS</t>
  </si>
  <si>
    <t>06956302244</t>
  </si>
  <si>
    <t>ECCO Offroad Titanium</t>
  </si>
  <si>
    <t>SEASONAL</t>
  </si>
  <si>
    <t>06956350034</t>
  </si>
  <si>
    <t>ECCO Offroad Black</t>
  </si>
  <si>
    <t>06956354695</t>
  </si>
  <si>
    <t>ECCO Offroad Atmosphere</t>
  </si>
  <si>
    <t>06956360563</t>
  </si>
  <si>
    <t>ECCO Offroad Air</t>
  </si>
  <si>
    <t>06956402038</t>
  </si>
  <si>
    <t>ECCO Offroad Marine</t>
  </si>
  <si>
    <t>Male</t>
  </si>
  <si>
    <t>06956402415</t>
  </si>
  <si>
    <t>ECCO Offroad Ombre</t>
  </si>
  <si>
    <t>06956450034</t>
  </si>
  <si>
    <t>ECCO Offroad Black/Mole/Black</t>
  </si>
  <si>
    <t>Laced Shoes</t>
  </si>
  <si>
    <t>20650301007</t>
  </si>
  <si>
    <t>ECCO Soft 2.0 White</t>
  </si>
  <si>
    <t>20650302386</t>
  </si>
  <si>
    <t>ECCO Soft 2.0 Grey Rose</t>
  </si>
  <si>
    <t>20650356723</t>
  </si>
  <si>
    <t>ECCO Soft 2.0 Black</t>
  </si>
  <si>
    <t>20651301002</t>
  </si>
  <si>
    <t>20651301038</t>
  </si>
  <si>
    <t>ECCO Soft 2.0 Marine</t>
  </si>
  <si>
    <t>20651356723</t>
  </si>
  <si>
    <t>20652356723</t>
  </si>
  <si>
    <t>Boots</t>
  </si>
  <si>
    <t>NATIONAL DEMAND</t>
  </si>
  <si>
    <t>20665301001</t>
  </si>
  <si>
    <t>ECCO Cozmo PF W Black</t>
  </si>
  <si>
    <t>20666301378</t>
  </si>
  <si>
    <t>ECCO Cozmo PF W Limestone</t>
  </si>
  <si>
    <t>20682301001</t>
  </si>
  <si>
    <t>ECCO Cozmo W Black</t>
  </si>
  <si>
    <t>20682302291</t>
  </si>
  <si>
    <t>ECCO Cozmo W Cashmere</t>
  </si>
  <si>
    <t>20682302378</t>
  </si>
  <si>
    <t>ECCO Cozmo W Limestone</t>
  </si>
  <si>
    <t>20683301001</t>
  </si>
  <si>
    <t>20683301084</t>
  </si>
  <si>
    <t>ECCO Cozmo W Nude</t>
  </si>
  <si>
    <t>20683304002</t>
  </si>
  <si>
    <t>ECCO Cozmo W Bright White</t>
  </si>
  <si>
    <t>20971301001</t>
  </si>
  <si>
    <t>ECCO Street 720 W Black</t>
  </si>
  <si>
    <t>17</t>
  </si>
  <si>
    <t>20971301007</t>
  </si>
  <si>
    <t>ECCO Street 720 W White</t>
  </si>
  <si>
    <t>20972351052</t>
  </si>
  <si>
    <t>20980301001</t>
  </si>
  <si>
    <t>ECCO Dress Classic 15 Black</t>
  </si>
  <si>
    <t>21280351052</t>
  </si>
  <si>
    <t>ECCO Street Lite W Black</t>
  </si>
  <si>
    <t>21280359390</t>
  </si>
  <si>
    <t>ECCO Street Lite W White</t>
  </si>
  <si>
    <t>21470302001</t>
  </si>
  <si>
    <t>ECCO Grainer W Black</t>
  </si>
  <si>
    <t>21470305482</t>
  </si>
  <si>
    <t>ECCO Grainer W Cocoa Brown</t>
  </si>
  <si>
    <t>21470401001</t>
  </si>
  <si>
    <t>ECCO Grainer M Black</t>
  </si>
  <si>
    <t>21470402001</t>
  </si>
  <si>
    <t>21471302001</t>
  </si>
  <si>
    <t>ECCO Grainer W</t>
  </si>
  <si>
    <t>21471402001</t>
  </si>
  <si>
    <t>21472301001</t>
  </si>
  <si>
    <t>21472401001</t>
  </si>
  <si>
    <t>21472401072</t>
  </si>
  <si>
    <t>ECCO Grainer M Coffee</t>
  </si>
  <si>
    <t>21475301001</t>
  </si>
  <si>
    <t>21475401001</t>
  </si>
  <si>
    <t>21620301001</t>
  </si>
  <si>
    <t>ECCO Nouvelle Black</t>
  </si>
  <si>
    <t>21621301001</t>
  </si>
  <si>
    <t>21622301001</t>
  </si>
  <si>
    <t>21624301001</t>
  </si>
  <si>
    <t>21626351052</t>
  </si>
  <si>
    <t>21704351052</t>
  </si>
  <si>
    <t>ECCO Felicia Black</t>
  </si>
  <si>
    <t>21732301001</t>
  </si>
  <si>
    <t>21820360718</t>
  </si>
  <si>
    <t>ECCO Gruuv W White</t>
  </si>
  <si>
    <t>21820360719</t>
  </si>
  <si>
    <t>ECCO Gruuv W Black</t>
  </si>
  <si>
    <t>21820360720</t>
  </si>
  <si>
    <t>ECCO Gruuv W Limestone</t>
  </si>
  <si>
    <t>21823301001</t>
  </si>
  <si>
    <t>21823301378</t>
  </si>
  <si>
    <t>21920301001</t>
  </si>
  <si>
    <t>ECCO Soft 60 W Black</t>
  </si>
  <si>
    <t>21920301007</t>
  </si>
  <si>
    <t>ECCO Soft 60 W White</t>
  </si>
  <si>
    <t>21920301084</t>
  </si>
  <si>
    <t>ECCO Soft 60 W Nude</t>
  </si>
  <si>
    <t>21924301001</t>
  </si>
  <si>
    <t>21924301007</t>
  </si>
  <si>
    <t>21950301001</t>
  </si>
  <si>
    <t>ECCO STREET PLATFORM W Black</t>
  </si>
  <si>
    <t>22201301001</t>
  </si>
  <si>
    <t>ECCO Metropole Amsterdam Black</t>
  </si>
  <si>
    <t>22201301667</t>
  </si>
  <si>
    <t>ECCO Metropole Amsterdam Potting Soil</t>
  </si>
  <si>
    <t>22221301001</t>
  </si>
  <si>
    <t>ECCO Metropole Zurich Black</t>
  </si>
  <si>
    <t>22221301667</t>
  </si>
  <si>
    <t>ECCO Metropole Zurich Potting Soil</t>
  </si>
  <si>
    <t>22230301001</t>
  </si>
  <si>
    <t>ECCO Sculpted LX Black</t>
  </si>
  <si>
    <t>22231301001</t>
  </si>
  <si>
    <t>22260304001</t>
  </si>
  <si>
    <t>ECCO Sculpted LX 55 Black</t>
  </si>
  <si>
    <t>22260304378</t>
  </si>
  <si>
    <t>ECCO Sculpted LX 55 Limestone</t>
  </si>
  <si>
    <t>22261301001</t>
  </si>
  <si>
    <t>22261301378</t>
  </si>
  <si>
    <t>22276301001</t>
  </si>
  <si>
    <t>ECCO Sculpted Sandal LX 35 Black</t>
  </si>
  <si>
    <t>22278301682</t>
  </si>
  <si>
    <t>ECCO Sculpted Sandal LX 35 Pure Silver</t>
  </si>
  <si>
    <t>22278304001</t>
  </si>
  <si>
    <t>22300301001</t>
  </si>
  <si>
    <t>ECCO Fluted Heel Black</t>
  </si>
  <si>
    <t>Retail Drop</t>
  </si>
  <si>
    <t>22300301378</t>
  </si>
  <si>
    <t>ECCO Fluted Heel Limestone</t>
  </si>
  <si>
    <t>23020301001</t>
  </si>
  <si>
    <t>ECCO Sculptured 45 Black</t>
  </si>
  <si>
    <t>24087353859</t>
  </si>
  <si>
    <t>ECCO Flash Black</t>
  </si>
  <si>
    <t>24087357462</t>
  </si>
  <si>
    <t>ECCO Flash Warm Grey</t>
  </si>
  <si>
    <t>24087360729</t>
  </si>
  <si>
    <t>ECCO Flash Limestone</t>
  </si>
  <si>
    <t>24087360871</t>
  </si>
  <si>
    <t>ECCO Flash Mink</t>
  </si>
  <si>
    <t>26650301001</t>
  </si>
  <si>
    <t>ECCO Sartorelle 25 Black</t>
  </si>
  <si>
    <t>26650301014</t>
  </si>
  <si>
    <t>ECCO Sartorelle 25 Mink</t>
  </si>
  <si>
    <t>27231360704</t>
  </si>
  <si>
    <t>ECCO Flowt Wedge Cork Pure White Gold</t>
  </si>
  <si>
    <t>27330351052</t>
  </si>
  <si>
    <t>ECCO Flowt Wedge LX W Black</t>
  </si>
  <si>
    <t>27330359113</t>
  </si>
  <si>
    <t>ECCO Flowt Wedge LX W Limestone</t>
  </si>
  <si>
    <t>27332301688</t>
  </si>
  <si>
    <t>ECCO Flowt Wedge LX W Pure Wh Gold</t>
  </si>
  <si>
    <t>27360351052</t>
  </si>
  <si>
    <t>ECCO Flowt W Black</t>
  </si>
  <si>
    <t>27360351323</t>
  </si>
  <si>
    <t>ECCO Flowt W Lion</t>
  </si>
  <si>
    <t>27371301688</t>
  </si>
  <si>
    <t>ECCO Flowt W Pure White Gold</t>
  </si>
  <si>
    <t>27371302001</t>
  </si>
  <si>
    <t>27371302021</t>
  </si>
  <si>
    <t>27371351487</t>
  </si>
  <si>
    <t>ECCO Flowt W Grey Rose Metallic</t>
  </si>
  <si>
    <t>28207351707</t>
  </si>
  <si>
    <t>ECCO Bella Black</t>
  </si>
  <si>
    <t>28227301001</t>
  </si>
  <si>
    <t>28230302001</t>
  </si>
  <si>
    <t>28231302001</t>
  </si>
  <si>
    <t>Stock</t>
  </si>
  <si>
    <t>42011301001</t>
  </si>
  <si>
    <t>ECCO Solice Black</t>
  </si>
  <si>
    <t>42021351052</t>
  </si>
  <si>
    <t>43000301001</t>
  </si>
  <si>
    <t>ECCO Soft 7 W Black</t>
  </si>
  <si>
    <t>43000301007</t>
  </si>
  <si>
    <t>ECCO Soft 7 W White</t>
  </si>
  <si>
    <t>43000302386</t>
  </si>
  <si>
    <t>ECCO Soft 7 W Grey Rose</t>
  </si>
  <si>
    <t>43000401001</t>
  </si>
  <si>
    <t>ECCO Soft 7 M Black</t>
  </si>
  <si>
    <t>43000459140</t>
  </si>
  <si>
    <t>ECCO Soft 7 M Marine</t>
  </si>
  <si>
    <t>43000459141</t>
  </si>
  <si>
    <t>ECCO Soft 7 M Dark Clay</t>
  </si>
  <si>
    <t>43002301001</t>
  </si>
  <si>
    <t>43002301007</t>
  </si>
  <si>
    <t>43024302001</t>
  </si>
  <si>
    <t>43036421001</t>
  </si>
  <si>
    <t>44030301001</t>
  </si>
  <si>
    <t>45031401001</t>
  </si>
  <si>
    <t>ECCO Soft 7 Tred M Black</t>
  </si>
  <si>
    <t>45044459325</t>
  </si>
  <si>
    <t>ECCO Soft 7 Tred M Mocha</t>
  </si>
  <si>
    <t>49001301001</t>
  </si>
  <si>
    <t>ECCO Modtray W Black</t>
  </si>
  <si>
    <t>49001301378</t>
  </si>
  <si>
    <t>ECCO Modtray W Limestone</t>
  </si>
  <si>
    <t>49005301001</t>
  </si>
  <si>
    <t>ECCO Modtray W</t>
  </si>
  <si>
    <t>50015401001</t>
  </si>
  <si>
    <t>ECCO Helsinki 2 Black</t>
  </si>
  <si>
    <t>50015401053</t>
  </si>
  <si>
    <t>ECCO Helsinki 2 Cognac</t>
  </si>
  <si>
    <t>50016401001</t>
  </si>
  <si>
    <t>50016402178</t>
  </si>
  <si>
    <t>ECCO Helsinki 2 Mocha</t>
  </si>
  <si>
    <t>50017401001</t>
  </si>
  <si>
    <t>50017402014</t>
  </si>
  <si>
    <t>ECCO Helsinki 2 Mink</t>
  </si>
  <si>
    <t>50020401001</t>
  </si>
  <si>
    <t>50022402001</t>
  </si>
  <si>
    <t>50090401001</t>
  </si>
  <si>
    <t>ECCO Cozmo M Black</t>
  </si>
  <si>
    <t>50090402038</t>
  </si>
  <si>
    <t>ECCO Cozmo M Marine</t>
  </si>
  <si>
    <t>50090402667</t>
  </si>
  <si>
    <t>ECCO Cozmo M Potting Soil</t>
  </si>
  <si>
    <t>50094401001</t>
  </si>
  <si>
    <t>50182402001</t>
  </si>
  <si>
    <t>ECCO Byway Tred Black</t>
  </si>
  <si>
    <t>50182402280</t>
  </si>
  <si>
    <t>ECCO Byway Tred Brandy</t>
  </si>
  <si>
    <t>50186451052</t>
  </si>
  <si>
    <t>50187451052</t>
  </si>
  <si>
    <t>51017451052</t>
  </si>
  <si>
    <t>ECCO Turn Black</t>
  </si>
  <si>
    <t>51018451052</t>
  </si>
  <si>
    <t>51022402482</t>
  </si>
  <si>
    <t>ECCO Turn Cocoa Brown</t>
  </si>
  <si>
    <t>51024401001</t>
  </si>
  <si>
    <t>51161401001</t>
  </si>
  <si>
    <t>ECCO Irving Black</t>
  </si>
  <si>
    <t>51164402178</t>
  </si>
  <si>
    <t>ECCO Irving Mocha</t>
  </si>
  <si>
    <t>51173451052</t>
  </si>
  <si>
    <t>51173455738</t>
  </si>
  <si>
    <t>ECCO Irving Cocoa Brown</t>
  </si>
  <si>
    <t>51174401001</t>
  </si>
  <si>
    <t>51174402001</t>
  </si>
  <si>
    <t>51174402072</t>
  </si>
  <si>
    <t>ECCO Irving Coffee</t>
  </si>
  <si>
    <t>51270401001</t>
  </si>
  <si>
    <t>ECCO Citytray Black</t>
  </si>
  <si>
    <t>51270401112</t>
  </si>
  <si>
    <t>ECCO Citytray Amber</t>
  </si>
  <si>
    <t>51271401001</t>
  </si>
  <si>
    <t>51273401001</t>
  </si>
  <si>
    <t>51273401053</t>
  </si>
  <si>
    <t>ECCO Citytray Cognac</t>
  </si>
  <si>
    <t>51280401001</t>
  </si>
  <si>
    <t>51280401053</t>
  </si>
  <si>
    <t>52030401001</t>
  </si>
  <si>
    <t>ECCO S Lite Hybrid Black</t>
  </si>
  <si>
    <t>52030402038</t>
  </si>
  <si>
    <t>ECCO S Lite Hybrid Marine</t>
  </si>
  <si>
    <t>52030402178</t>
  </si>
  <si>
    <t>ECCO S Lite Hybrid Mocha</t>
  </si>
  <si>
    <t>52031401001</t>
  </si>
  <si>
    <t>52032401001</t>
  </si>
  <si>
    <t>52032401053</t>
  </si>
  <si>
    <t>ECCO S Lite Hybrid Cognac</t>
  </si>
  <si>
    <t>52033402001</t>
  </si>
  <si>
    <t>52033402013</t>
  </si>
  <si>
    <t>ECCO S Lite Hybrid Steel</t>
  </si>
  <si>
    <t>52036401001</t>
  </si>
  <si>
    <t>52081401001</t>
  </si>
  <si>
    <t>ECCO Street 720 M Black</t>
  </si>
  <si>
    <t>52081401007</t>
  </si>
  <si>
    <t>ECCO Street 720 M White</t>
  </si>
  <si>
    <t>52081454301</t>
  </si>
  <si>
    <t>ECCO STREET 720 M</t>
  </si>
  <si>
    <t>52130451052</t>
  </si>
  <si>
    <t>ECCO Street Lite M Black</t>
  </si>
  <si>
    <t>52130458336</t>
  </si>
  <si>
    <t>ECCO Street Lite M White</t>
  </si>
  <si>
    <t>52520450595</t>
  </si>
  <si>
    <t>ECCO Gruuv M Marine</t>
  </si>
  <si>
    <t>52520450874</t>
  </si>
  <si>
    <t>ECCO Gruuv M White</t>
  </si>
  <si>
    <t>52520451052</t>
  </si>
  <si>
    <t>ECCO Gruuv M BLACK</t>
  </si>
  <si>
    <t>52520451728</t>
  </si>
  <si>
    <t>ECCO Gruuv M Sand</t>
  </si>
  <si>
    <t>52522401001</t>
  </si>
  <si>
    <t>52560401001</t>
  </si>
  <si>
    <t>ECCO Metropole London Black</t>
  </si>
  <si>
    <t>52560401482</t>
  </si>
  <si>
    <t>ECCO Metropole London Cocoa Brown</t>
  </si>
  <si>
    <t>52562401001</t>
  </si>
  <si>
    <t>52562401482</t>
  </si>
  <si>
    <t>ECCO Metropole London  Cocoa Brown</t>
  </si>
  <si>
    <t>52565401001</t>
  </si>
  <si>
    <t>52565401053</t>
  </si>
  <si>
    <t>ECCO Metropole London Cognac</t>
  </si>
  <si>
    <t>54050451052</t>
  </si>
  <si>
    <t>ECCO S Lite Moc M Black</t>
  </si>
  <si>
    <t>54051401001</t>
  </si>
  <si>
    <t>54051401482</t>
  </si>
  <si>
    <t>ECCO S Lite Moc M Cocoa Brown</t>
  </si>
  <si>
    <t>58240401001</t>
  </si>
  <si>
    <t>ECCO Soft 60 M Black</t>
  </si>
  <si>
    <t>58240401007</t>
  </si>
  <si>
    <t>ECCO Soft 60 M White</t>
  </si>
  <si>
    <t>62163401112</t>
  </si>
  <si>
    <t>ECCO Melbourne Amber</t>
  </si>
  <si>
    <t>62163450839</t>
  </si>
  <si>
    <t>ECCO Melbourne Black</t>
  </si>
  <si>
    <t>70042201001</t>
  </si>
  <si>
    <t>ECCO Cozmo K Black</t>
  </si>
  <si>
    <t>70042301001</t>
  </si>
  <si>
    <t>70060251052</t>
  </si>
  <si>
    <t>ECCO Biom Raft Black</t>
  </si>
  <si>
    <t>Missing in cubes</t>
  </si>
  <si>
    <t>70060260565</t>
  </si>
  <si>
    <t>ECCO Biom Raft Blush Morillo</t>
  </si>
  <si>
    <t>70081251094</t>
  </si>
  <si>
    <t>ECCO Street 1 Black Black Black</t>
  </si>
  <si>
    <t>70081351094</t>
  </si>
  <si>
    <t>70528202303</t>
  </si>
  <si>
    <t>ECCO Street Tray K NightSky</t>
  </si>
  <si>
    <t>ECCO Snow Mountain Night Sky</t>
  </si>
  <si>
    <t>71029360158</t>
  </si>
  <si>
    <t>ECCO Snow Mountain Black Fig</t>
  </si>
  <si>
    <t>71064202001</t>
  </si>
  <si>
    <t>ECCO X-Trinsic K Black</t>
  </si>
  <si>
    <t>71064202303</t>
  </si>
  <si>
    <t>ECCO X-Trinsic K Night Sky</t>
  </si>
  <si>
    <t>71064260686</t>
  </si>
  <si>
    <t>ECCO X-Trinsic K Violet Ice Metallic</t>
  </si>
  <si>
    <t>71064302001</t>
  </si>
  <si>
    <t>71120260518</t>
  </si>
  <si>
    <t>ECCO Biom K2</t>
  </si>
  <si>
    <t>71120360518</t>
  </si>
  <si>
    <t>71173251094</t>
  </si>
  <si>
    <t>ECCO Biom K1</t>
  </si>
  <si>
    <t>71177260917</t>
  </si>
  <si>
    <t>ECCO BIOM K1 VioletIceVioletIceOrchi</t>
  </si>
  <si>
    <t>UNIVERSAL COLLECTION</t>
  </si>
  <si>
    <t>71177260919</t>
  </si>
  <si>
    <t>ECCO BIOM K1 WildDoveWildDoveButterc</t>
  </si>
  <si>
    <t>71215200001</t>
  </si>
  <si>
    <t>ECCO SP.1 Lite Sandal K Black</t>
  </si>
  <si>
    <t>71215300001</t>
  </si>
  <si>
    <t>ECCO SP.1 Lite Sandal K Flat S Black</t>
  </si>
  <si>
    <t>71276251142</t>
  </si>
  <si>
    <t>ECCO SP.1 Lite K Night Sky</t>
  </si>
  <si>
    <t>71381201007</t>
  </si>
  <si>
    <t>ECCO Soft 60 K White</t>
  </si>
  <si>
    <t>71381251052</t>
  </si>
  <si>
    <t>ECCO Soft 60 K Black</t>
  </si>
  <si>
    <t>72232251142</t>
  </si>
  <si>
    <t>ECCO Urban Snowboarder Night Sky</t>
  </si>
  <si>
    <t>72235250769</t>
  </si>
  <si>
    <t>ECCO Urban Snowboarder</t>
  </si>
  <si>
    <t>72235251052</t>
  </si>
  <si>
    <t>ECCO Urban Snowboarder Black</t>
  </si>
  <si>
    <t>72236351052</t>
  </si>
  <si>
    <t>72412101406</t>
  </si>
  <si>
    <t>ECCO SP.1 Lite Infant Blue Bell</t>
  </si>
  <si>
    <t>72414160442</t>
  </si>
  <si>
    <t>ECCO SP.1 Lite Infant BlueDept BlueDept</t>
  </si>
  <si>
    <t>72417150769</t>
  </si>
  <si>
    <t>ECCO SP.1 Lite Infant</t>
  </si>
  <si>
    <t>72417151550</t>
  </si>
  <si>
    <t>ECCO SP1 Lite Infant Blush Blush</t>
  </si>
  <si>
    <t>72417159223</t>
  </si>
  <si>
    <t>ECCO Sp1 Lite Infant Morillo Morillo</t>
  </si>
  <si>
    <t>72417160418</t>
  </si>
  <si>
    <t>ECCO SP.1 Lite Infant Taupe Taupe</t>
  </si>
  <si>
    <t>72418102237</t>
  </si>
  <si>
    <t>ECCO SP 1 Lite Infant Morillo UST Vio</t>
  </si>
  <si>
    <t>72418102671</t>
  </si>
  <si>
    <t>ECCO Sp1 Lite Infant Sierra UST Vio</t>
  </si>
  <si>
    <t>75476152344</t>
  </si>
  <si>
    <t>ECCO Urban Mini</t>
  </si>
  <si>
    <t>75476160463</t>
  </si>
  <si>
    <t>ECCO Urban Mini DustyPurple Woodrose</t>
  </si>
  <si>
    <t>76113102303</t>
  </si>
  <si>
    <t>ECCO Mini Stride Sandal Night Sky</t>
  </si>
  <si>
    <t>76113160686</t>
  </si>
  <si>
    <t>ECCO Mini Stride Sandal</t>
  </si>
  <si>
    <t>76114152334</t>
  </si>
  <si>
    <t>ECCO Mini Stride Sandal Sage</t>
  </si>
  <si>
    <t>76194260159</t>
  </si>
  <si>
    <t>ECCO Exostrike Kids Black NightSky</t>
  </si>
  <si>
    <t>76194360159</t>
  </si>
  <si>
    <t>76195256780</t>
  </si>
  <si>
    <t>ECCO Exostrike Kids Black DarkShadow</t>
  </si>
  <si>
    <t>76480150769</t>
  </si>
  <si>
    <t>ECCO Urban Mini Night Sky</t>
  </si>
  <si>
    <t>76480151052</t>
  </si>
  <si>
    <t>ECCO Urban Mini Black</t>
  </si>
  <si>
    <t>76480155894</t>
  </si>
  <si>
    <t>ECCO Urban Mini Tarmac</t>
  </si>
  <si>
    <t>76480160229</t>
  </si>
  <si>
    <t>ECCO Urban Mini Night Shade</t>
  </si>
  <si>
    <t>80067460281</t>
  </si>
  <si>
    <t>ECCO Biom 2.0 M</t>
  </si>
  <si>
    <t>81117353859</t>
  </si>
  <si>
    <t>ECCO Xpedition III W Black</t>
  </si>
  <si>
    <t>WHS Value pack</t>
  </si>
  <si>
    <t>81117453859</t>
  </si>
  <si>
    <t>ECCO Xpedition III M Black</t>
  </si>
  <si>
    <t>81126351526</t>
  </si>
  <si>
    <t>81127351526</t>
  </si>
  <si>
    <t>81127451052</t>
  </si>
  <si>
    <t>82019351052</t>
  </si>
  <si>
    <t>ECCO MX W Black</t>
  </si>
  <si>
    <t>82019451052</t>
  </si>
  <si>
    <t>ECCO MX M Black</t>
  </si>
  <si>
    <t>82022351052</t>
  </si>
  <si>
    <t>82022451052</t>
  </si>
  <si>
    <t>82026351052</t>
  </si>
  <si>
    <t>82026360330</t>
  </si>
  <si>
    <t>ECCO MX W White</t>
  </si>
  <si>
    <t>82026360566</t>
  </si>
  <si>
    <t>ECCO MX W Air</t>
  </si>
  <si>
    <t>82026451052</t>
  </si>
  <si>
    <t>82026456091</t>
  </si>
  <si>
    <t>ECCO MX M Tarmac</t>
  </si>
  <si>
    <t>82026460326</t>
  </si>
  <si>
    <t>ECCO MX M Concrete</t>
  </si>
  <si>
    <t>82031302001</t>
  </si>
  <si>
    <t>82031302118</t>
  </si>
  <si>
    <t>ECCO MX W Rose Dust</t>
  </si>
  <si>
    <t>82031402001</t>
  </si>
  <si>
    <t>82204302001</t>
  </si>
  <si>
    <t>82204302152</t>
  </si>
  <si>
    <t>ECCO Offroad Shadow White</t>
  </si>
  <si>
    <t>82204412001</t>
  </si>
  <si>
    <t>ECCO Offroad Black Oil Nubuck</t>
  </si>
  <si>
    <t>82208352578</t>
  </si>
  <si>
    <t>ECCO Offroad Multicolor Limest</t>
  </si>
  <si>
    <t>82215301007</t>
  </si>
  <si>
    <t>ECCO Offroad White</t>
  </si>
  <si>
    <t>82218402001</t>
  </si>
  <si>
    <t>ECCO Offroad Black Oil Nubuck SN</t>
  </si>
  <si>
    <t>82234451052</t>
  </si>
  <si>
    <t>ECCO Offroad M Black</t>
  </si>
  <si>
    <t>ECCO Offroad M Tarmac</t>
  </si>
  <si>
    <t>82283451052</t>
  </si>
  <si>
    <t>ECCO Biom 2.1 X Country M Black</t>
  </si>
  <si>
    <t>82381460568</t>
  </si>
  <si>
    <t>ECCO Biom 2.1 X Mountain M Black</t>
  </si>
  <si>
    <t>82425451052</t>
  </si>
  <si>
    <t>ECCO ULT-TRN M Black</t>
  </si>
  <si>
    <t>82425456665</t>
  </si>
  <si>
    <t>ECCO ULT-TRN M Tarmac</t>
  </si>
  <si>
    <t>ECCO ULT-TRN W Black</t>
  </si>
  <si>
    <t>82427451094</t>
  </si>
  <si>
    <t>82429451052</t>
  </si>
  <si>
    <t>82431351094</t>
  </si>
  <si>
    <t>82431451094</t>
  </si>
  <si>
    <t>82577351052</t>
  </si>
  <si>
    <t>ECCO Terracruise LT W Black</t>
  </si>
  <si>
    <t>82577359105</t>
  </si>
  <si>
    <t>ECCO Terracruise LT W Silver Grey</t>
  </si>
  <si>
    <t>82577360889</t>
  </si>
  <si>
    <t>ECCO Terracruise LT W Nude</t>
  </si>
  <si>
    <t>82577451052</t>
  </si>
  <si>
    <t>ECCO Terracruise LT M Black</t>
  </si>
  <si>
    <t>82577451406</t>
  </si>
  <si>
    <t>ECCO Terracruise LT M Marine</t>
  </si>
  <si>
    <t>82578450769</t>
  </si>
  <si>
    <t>ECCO Terracruise LT M Night Sky</t>
  </si>
  <si>
    <t>82578451707</t>
  </si>
  <si>
    <t>83075300101</t>
  </si>
  <si>
    <t>ECCO Biom 2.2 W Black</t>
  </si>
  <si>
    <t>83075360946</t>
  </si>
  <si>
    <t>ECCO Biom 2.2 W Rose Dust</t>
  </si>
  <si>
    <t>83075460924</t>
  </si>
  <si>
    <t>ECCO Biom 2.2 M Acorn</t>
  </si>
  <si>
    <t>83076301001</t>
  </si>
  <si>
    <t>83076301007</t>
  </si>
  <si>
    <t>ECCO Biom 2.2 W White</t>
  </si>
  <si>
    <t>83076401007</t>
  </si>
  <si>
    <t>ECCO Biom 2.2 M White</t>
  </si>
  <si>
    <t>83077360939</t>
  </si>
  <si>
    <t>ECCO Biom 2.2 W Gold</t>
  </si>
  <si>
    <t>83077459132</t>
  </si>
  <si>
    <t>83171451052</t>
  </si>
  <si>
    <t>ECCO Track 25 M Black</t>
  </si>
  <si>
    <t>83530301001</t>
  </si>
  <si>
    <t>ECCO Exostride W Black</t>
  </si>
  <si>
    <t>83530301303</t>
  </si>
  <si>
    <t>ECCO Exostride W Night Sky</t>
  </si>
  <si>
    <t>83530401001</t>
  </si>
  <si>
    <t>ECCO Exostride M Black</t>
  </si>
  <si>
    <t>83530401303</t>
  </si>
  <si>
    <t>ECCO Exostride M Night Sky</t>
  </si>
  <si>
    <t>83530402014</t>
  </si>
  <si>
    <t>ECCO Exostride M Mink</t>
  </si>
  <si>
    <t>83531401001</t>
  </si>
  <si>
    <t>83531402543</t>
  </si>
  <si>
    <t>ECCO Exostride M Tarmac</t>
  </si>
  <si>
    <t>83533300001</t>
  </si>
  <si>
    <t>83533400001</t>
  </si>
  <si>
    <t>83533455138</t>
  </si>
  <si>
    <t>ECCO Exostride M Marine</t>
  </si>
  <si>
    <t>83640401001</t>
  </si>
  <si>
    <t>ECCO ST.1 Hybrid Black</t>
  </si>
  <si>
    <t>83640401053</t>
  </si>
  <si>
    <t>ECCO ST.1 Hybrid Cognac</t>
  </si>
  <si>
    <t>84306351052</t>
  </si>
  <si>
    <t>ECCO Terracruise II W Black</t>
  </si>
  <si>
    <t>84306351502</t>
  </si>
  <si>
    <t>ECCO Terracruise II W Fig</t>
  </si>
  <si>
    <t>84306451052</t>
  </si>
  <si>
    <t>ECCO Terracruise II M Black</t>
  </si>
  <si>
    <t>84306451241</t>
  </si>
  <si>
    <t>ECCO Terracruise II M Marine</t>
  </si>
  <si>
    <t>88012301001</t>
  </si>
  <si>
    <t>ECCO Multi-Vent W Black</t>
  </si>
  <si>
    <t>88012301007</t>
  </si>
  <si>
    <t>ECCO Multi-Vent W White</t>
  </si>
  <si>
    <t>88012401001</t>
  </si>
  <si>
    <t>ECCO Multi-Vent M Black</t>
  </si>
  <si>
    <t>Genderless</t>
  </si>
  <si>
    <t>83075400001</t>
  </si>
  <si>
    <t>ECCO Biom 2.2 M Black</t>
  </si>
  <si>
    <t>AW24_SEASONAL</t>
  </si>
  <si>
    <t>21280356545</t>
  </si>
  <si>
    <t>ECCO Street Lite W Chili Red</t>
  </si>
  <si>
    <t>21820359088</t>
  </si>
  <si>
    <t>ECCO Gruuv W Teaberry</t>
  </si>
  <si>
    <t>21960361075</t>
  </si>
  <si>
    <t>ECCO STREET PLATFORM W Shadow White</t>
  </si>
  <si>
    <t>22025358420</t>
  </si>
  <si>
    <t>ECCO Soft Zero W Teaberry</t>
  </si>
  <si>
    <t>22249301385</t>
  </si>
  <si>
    <t>ECCO Sculpted LX 35 Fig</t>
  </si>
  <si>
    <t>43000301385</t>
  </si>
  <si>
    <t>ECCO Soft 7 W Fig</t>
  </si>
  <si>
    <t>AW24_NATIONAL DEMAND</t>
  </si>
  <si>
    <t>43000301981</t>
  </si>
  <si>
    <t>ECCO Soft 7 W Lavender Mist</t>
  </si>
  <si>
    <t>43000311023</t>
  </si>
  <si>
    <t>ECCO Soft 7 W Sage</t>
  </si>
  <si>
    <t>43000321038</t>
  </si>
  <si>
    <t>ECCO Soft 7 W Marine</t>
  </si>
  <si>
    <t>43000361017</t>
  </si>
  <si>
    <t>ECCO Soft 7 W Bronze Antique</t>
  </si>
  <si>
    <t>43000402543</t>
  </si>
  <si>
    <t>ECCO Soft 7 M Tarmac</t>
  </si>
  <si>
    <t>43000411001</t>
  </si>
  <si>
    <t>43000411178</t>
  </si>
  <si>
    <t>ECCO Soft 7 M Mocha</t>
  </si>
  <si>
    <t>45076401001</t>
  </si>
  <si>
    <t>AW25_SEASONAL</t>
  </si>
  <si>
    <t>45077402001</t>
  </si>
  <si>
    <t>45077402178</t>
  </si>
  <si>
    <t>49001361017</t>
  </si>
  <si>
    <t>ECCO Modtray W Bronze Antique</t>
  </si>
  <si>
    <t>52561401053</t>
  </si>
  <si>
    <t>52561411001</t>
  </si>
  <si>
    <t>82019351502</t>
  </si>
  <si>
    <t>ECCO MX W Fig</t>
  </si>
  <si>
    <t>82222301001</t>
  </si>
  <si>
    <t>82222301378</t>
  </si>
  <si>
    <t>82237361021</t>
  </si>
  <si>
    <t>ECCO Offroad W Nude/Coral</t>
  </si>
  <si>
    <t>SS25_SEASONAL</t>
  </si>
  <si>
    <t>82237361027</t>
  </si>
  <si>
    <t>ECCO Offroad W Lavender Mist</t>
  </si>
  <si>
    <t>82241361014</t>
  </si>
  <si>
    <t>ECCO Offroad W Nude</t>
  </si>
  <si>
    <t>82381460770</t>
  </si>
  <si>
    <t>ECCO Biom 2.1 X Mountain M Grape Leaf</t>
  </si>
  <si>
    <t>82431360995</t>
  </si>
  <si>
    <t>ECCO ULT-TRN W Steel</t>
  </si>
  <si>
    <t>83076301065</t>
  </si>
  <si>
    <t>ECCO Biom 2.2 W Brick</t>
  </si>
  <si>
    <t>83076402308</t>
  </si>
  <si>
    <t>ECCO Biom 2.2 M Magnet</t>
  </si>
  <si>
    <t>83077351094</t>
  </si>
  <si>
    <t>ECCO Biom 2.2 W</t>
  </si>
  <si>
    <t>83077361063</t>
  </si>
  <si>
    <t>83077461060</t>
  </si>
  <si>
    <t>ECCO Biom 2.2 M Tarmac</t>
  </si>
  <si>
    <t>83533450843</t>
  </si>
  <si>
    <t>ECCO Exostride M Steel</t>
  </si>
  <si>
    <t>84306357447</t>
  </si>
  <si>
    <t>ECCO Terracruise II W Sage</t>
  </si>
  <si>
    <t>88012402159</t>
  </si>
  <si>
    <t>ECCO Multi-Vent M Pavement</t>
  </si>
  <si>
    <t>21820360990</t>
  </si>
  <si>
    <t>ECCO Gruuv W Lavender Mist</t>
  </si>
  <si>
    <t>22070351502</t>
  </si>
  <si>
    <t>ECCO Track 30 W Fig</t>
  </si>
  <si>
    <t>22203301001</t>
  </si>
  <si>
    <t>22206301667</t>
  </si>
  <si>
    <t>22230301378</t>
  </si>
  <si>
    <t>ECCO Sculpted LX Limestone</t>
  </si>
  <si>
    <t>22232301001</t>
  </si>
  <si>
    <t>22234351052</t>
  </si>
  <si>
    <t>22234352350</t>
  </si>
  <si>
    <t>ECCO Sculpted LX Chocolat</t>
  </si>
  <si>
    <t>22234359113</t>
  </si>
  <si>
    <t>22247301001</t>
  </si>
  <si>
    <t>ECCO Sculpted LX 35 Black</t>
  </si>
  <si>
    <t>42021358290</t>
  </si>
  <si>
    <t>ECCO Solice Mocha</t>
  </si>
  <si>
    <t>43000401053</t>
  </si>
  <si>
    <t>ECCO Soft 7 M Cognac</t>
  </si>
  <si>
    <t>45076402308</t>
  </si>
  <si>
    <t>ECCO Soft 7 Tred M Magnet</t>
  </si>
  <si>
    <t>52081455250</t>
  </si>
  <si>
    <t>ECCO Street 720 M Meadow</t>
  </si>
  <si>
    <t>53776401007</t>
  </si>
  <si>
    <t>ECCO Soft Zero M White</t>
  </si>
  <si>
    <t>53776401013</t>
  </si>
  <si>
    <t>ECCO Soft Zero M Steel</t>
  </si>
  <si>
    <t>55024401001</t>
  </si>
  <si>
    <t>ECCO Metropole Oslo Black</t>
  </si>
  <si>
    <t>58240401159</t>
  </si>
  <si>
    <t>ECCO Soft 60 M Pavement</t>
  </si>
  <si>
    <t>70528302385</t>
  </si>
  <si>
    <t>ECCO Street Tray K Fig</t>
  </si>
  <si>
    <t>71026261047</t>
  </si>
  <si>
    <t>ECCO Snow Mountain Magnet</t>
  </si>
  <si>
    <t>71031261051</t>
  </si>
  <si>
    <t>ECCO Snow Mountain Sage</t>
  </si>
  <si>
    <t>71382201007</t>
  </si>
  <si>
    <t>71384301001</t>
  </si>
  <si>
    <t>72232351142</t>
  </si>
  <si>
    <t>72417151502</t>
  </si>
  <si>
    <t>ECCO SP.1 Lite Infant Fig</t>
  </si>
  <si>
    <t>72824201001</t>
  </si>
  <si>
    <t>ECCO Grainer K Black</t>
  </si>
  <si>
    <t>72824301001</t>
  </si>
  <si>
    <t>76480150843</t>
  </si>
  <si>
    <t>ECCO Urban Mini Steel</t>
  </si>
  <si>
    <t>82386302001</t>
  </si>
  <si>
    <t>ECCO Biom 2.1 X Mountain W Black</t>
  </si>
  <si>
    <t>83075311981</t>
  </si>
  <si>
    <t>ECCO Biom 2.2 W Lavender Mist</t>
  </si>
  <si>
    <t>83076401001</t>
  </si>
  <si>
    <t>85681450595</t>
  </si>
  <si>
    <t>ECCO Street Ace M Marine</t>
  </si>
  <si>
    <t>85681450843</t>
  </si>
  <si>
    <t>ECCO Street Ace M Steel</t>
  </si>
  <si>
    <t>86040352292</t>
  </si>
  <si>
    <t>ECCO STREET ACE RUGGED W White</t>
  </si>
  <si>
    <t>06956361014</t>
  </si>
  <si>
    <t>ECCO Offroad W Nude Coral</t>
  </si>
  <si>
    <t>20210302178</t>
  </si>
  <si>
    <t>ECCO Elaina Mocha</t>
  </si>
  <si>
    <t>AW24_WHS VALUE PACK</t>
  </si>
  <si>
    <t>20210312001</t>
  </si>
  <si>
    <t>ECCO Elaina Black</t>
  </si>
  <si>
    <t>20212302178</t>
  </si>
  <si>
    <t>20650302385</t>
  </si>
  <si>
    <t>ECCO Soft 2.0 Fig</t>
  </si>
  <si>
    <t>20650312303</t>
  </si>
  <si>
    <t>ECCO Soft 2.0 Night Sky</t>
  </si>
  <si>
    <t>20976301038</t>
  </si>
  <si>
    <t>ECCO Street 720 W Marine</t>
  </si>
  <si>
    <t>21820360991</t>
  </si>
  <si>
    <t>ECCO Gruuv W Blue Bell</t>
  </si>
  <si>
    <t>21823301385</t>
  </si>
  <si>
    <t>ECCO Gruuv W Fig</t>
  </si>
  <si>
    <t>21861301001</t>
  </si>
  <si>
    <t>ECCO Classic Sneaker W Black</t>
  </si>
  <si>
    <t>21861301038</t>
  </si>
  <si>
    <t>ECCO Classic Sneaker W Marine</t>
  </si>
  <si>
    <t>21861301474</t>
  </si>
  <si>
    <t>ECCO Classic Sneaker W Chocolat</t>
  </si>
  <si>
    <t>21861311001</t>
  </si>
  <si>
    <t>21863302001</t>
  </si>
  <si>
    <t>21863302038</t>
  </si>
  <si>
    <t>21920301406</t>
  </si>
  <si>
    <t>ECCO Soft 60 W Blue Bell</t>
  </si>
  <si>
    <t>21920301981</t>
  </si>
  <si>
    <t>ECCO Soft 60 W Lavender Mist</t>
  </si>
  <si>
    <t>22206301001</t>
  </si>
  <si>
    <t>22235301001</t>
  </si>
  <si>
    <t>22235301378</t>
  </si>
  <si>
    <t>22241301378</t>
  </si>
  <si>
    <t>ECCO Sculpted LX 35 Limestone</t>
  </si>
  <si>
    <t>22241321001</t>
  </si>
  <si>
    <t>43000305763</t>
  </si>
  <si>
    <t>ECCO Soft 7 W Silver Heavy</t>
  </si>
  <si>
    <t>45044451052</t>
  </si>
  <si>
    <t>45046302474</t>
  </si>
  <si>
    <t>ECCO Soft 7 Tred W Chocolat</t>
  </si>
  <si>
    <t>45046351052</t>
  </si>
  <si>
    <t>ECCO Soft 7 Tred W Black</t>
  </si>
  <si>
    <t>45049301001</t>
  </si>
  <si>
    <t>45049301291</t>
  </si>
  <si>
    <t>ECCO Soft 7 Tred W Cashmere</t>
  </si>
  <si>
    <t>45049302474</t>
  </si>
  <si>
    <t>45075302034</t>
  </si>
  <si>
    <t>ECCO Soft 7 Tred W Camel</t>
  </si>
  <si>
    <t>49002301001</t>
  </si>
  <si>
    <t>49006301001</t>
  </si>
  <si>
    <t>50022401001</t>
  </si>
  <si>
    <t>50162402001</t>
  </si>
  <si>
    <t>ECCO Byway Black</t>
  </si>
  <si>
    <t>50162402072</t>
  </si>
  <si>
    <t>ECCO Byway Coffee</t>
  </si>
  <si>
    <t>50163402001</t>
  </si>
  <si>
    <t>50163402072</t>
  </si>
  <si>
    <t>50163402543</t>
  </si>
  <si>
    <t>ECCO Byway Tarmac</t>
  </si>
  <si>
    <t>50182402053</t>
  </si>
  <si>
    <t>ECCO Byway Tred Cognac</t>
  </si>
  <si>
    <t>50186460510</t>
  </si>
  <si>
    <t>ECCO Byway Tred Taupe</t>
  </si>
  <si>
    <t>50187455894</t>
  </si>
  <si>
    <t>ECCO Byway Tred Tarmac</t>
  </si>
  <si>
    <t>50187460511</t>
  </si>
  <si>
    <t>ECCO Byway Tred Potting Soil</t>
  </si>
  <si>
    <t>51022402001</t>
  </si>
  <si>
    <t>52130461072</t>
  </si>
  <si>
    <t>ECCO Street Lite M Gravel</t>
  </si>
  <si>
    <t>52522402114</t>
  </si>
  <si>
    <t>ECCO Gruuv M Nutmeg Brown</t>
  </si>
  <si>
    <t>52527461067</t>
  </si>
  <si>
    <t>ECCO Gruuv M Steel</t>
  </si>
  <si>
    <t>52560401053</t>
  </si>
  <si>
    <t>52569401001</t>
  </si>
  <si>
    <t>52569401482</t>
  </si>
  <si>
    <t>52571401001</t>
  </si>
  <si>
    <t>52571401053</t>
  </si>
  <si>
    <t>53730401001</t>
  </si>
  <si>
    <t>ECCO Classic Sneaker M Black</t>
  </si>
  <si>
    <t>53730401053</t>
  </si>
  <si>
    <t>ECCO Classic Sneaker M Cognac</t>
  </si>
  <si>
    <t>53775455894</t>
  </si>
  <si>
    <t>ECCO Soft Zero M Tarmac</t>
  </si>
  <si>
    <t>53775458005</t>
  </si>
  <si>
    <t>ECCO Soft Zero M Pavement</t>
  </si>
  <si>
    <t>80087401001</t>
  </si>
  <si>
    <t>ECCO Biom 2.0 M Black</t>
  </si>
  <si>
    <t>81126451052</t>
  </si>
  <si>
    <t>82208361015</t>
  </si>
  <si>
    <t>ECCO Offroad W Multicolor Lavender Mist</t>
  </si>
  <si>
    <t>82235458277</t>
  </si>
  <si>
    <t>ECCO Offroad M Olive Oil</t>
  </si>
  <si>
    <t>82236401001</t>
  </si>
  <si>
    <t>82236401543</t>
  </si>
  <si>
    <t>82238351052</t>
  </si>
  <si>
    <t>ECCO Offroad W Black</t>
  </si>
  <si>
    <t>82238361028</t>
  </si>
  <si>
    <t>ECCO Offroad W Chili Red</t>
  </si>
  <si>
    <t>82241351052</t>
  </si>
  <si>
    <t>82241361015</t>
  </si>
  <si>
    <t>82243451052</t>
  </si>
  <si>
    <t>82243458277</t>
  </si>
  <si>
    <t>82243459325</t>
  </si>
  <si>
    <t>ECCO Offroad M Mocha</t>
  </si>
  <si>
    <t>82381460993</t>
  </si>
  <si>
    <t>ECCO Biom 2.1 X Mountain M Mocha</t>
  </si>
  <si>
    <t>82427360992</t>
  </si>
  <si>
    <t>ECCO ULT-TRN W Fig</t>
  </si>
  <si>
    <t>82427460993</t>
  </si>
  <si>
    <t>ECCO ULT-TRN M Mocha</t>
  </si>
  <si>
    <t>83075454849</t>
  </si>
  <si>
    <t>ECCO Biom 2.2 M Terracotta</t>
  </si>
  <si>
    <t>83077361064</t>
  </si>
  <si>
    <t>ECCO Biom 2.2 W Chili Red</t>
  </si>
  <si>
    <t>83081461061</t>
  </si>
  <si>
    <t>ECCO Biom 2.2 M Mocha</t>
  </si>
  <si>
    <t>83081461062</t>
  </si>
  <si>
    <t>ECCO Biom 2.2 M Gravel</t>
  </si>
  <si>
    <t>83534401001</t>
  </si>
  <si>
    <t>83813402001</t>
  </si>
  <si>
    <t>ECCO Rugged Track Black</t>
  </si>
  <si>
    <t>83813402178</t>
  </si>
  <si>
    <t>ECCO Rugged Track Mocha</t>
  </si>
  <si>
    <t>83814402001</t>
  </si>
  <si>
    <t>83814402178</t>
  </si>
  <si>
    <t>84306458290</t>
  </si>
  <si>
    <t>ECCO Terracruise II M Mocha</t>
  </si>
  <si>
    <t>20212351052</t>
  </si>
  <si>
    <t>20971361071</t>
  </si>
  <si>
    <t>ECCO Street 720 W Lavender Mist</t>
  </si>
  <si>
    <t>20980301065</t>
  </si>
  <si>
    <t>ECCO Dress Classic 15 Brick</t>
  </si>
  <si>
    <t>21470402112</t>
  </si>
  <si>
    <t>ECCO Grainer M Amber</t>
  </si>
  <si>
    <t>21471405114</t>
  </si>
  <si>
    <t>ECCO Grainer M Nutmeg Brown</t>
  </si>
  <si>
    <t>21472301034</t>
  </si>
  <si>
    <t>ECCO Grainer W Camel</t>
  </si>
  <si>
    <t>21479361068</t>
  </si>
  <si>
    <t>ECCO Grainer W Limestone</t>
  </si>
  <si>
    <t>21479361069</t>
  </si>
  <si>
    <t>ECCO Grainer W Fig</t>
  </si>
  <si>
    <t>21480401001</t>
  </si>
  <si>
    <t>21620301084</t>
  </si>
  <si>
    <t>ECCO Nouvelle Nude</t>
  </si>
  <si>
    <t>21621302308</t>
  </si>
  <si>
    <t>ECCO Nouvelle Magnet</t>
  </si>
  <si>
    <t>21622301084</t>
  </si>
  <si>
    <t>21831351052</t>
  </si>
  <si>
    <t>21831361068</t>
  </si>
  <si>
    <t>21860301001</t>
  </si>
  <si>
    <t>21861301007</t>
  </si>
  <si>
    <t>ECCO Classic Sneaker W White</t>
  </si>
  <si>
    <t>21864301001</t>
  </si>
  <si>
    <t>21922301001</t>
  </si>
  <si>
    <t>21922301007</t>
  </si>
  <si>
    <t>22203311001</t>
  </si>
  <si>
    <t>22232361017</t>
  </si>
  <si>
    <t>ECCO Sculpted LX Bronze Antique</t>
  </si>
  <si>
    <t>22235301178</t>
  </si>
  <si>
    <t>ECCO Sculpted LX Mocha</t>
  </si>
  <si>
    <t>22248301001</t>
  </si>
  <si>
    <t>22248301178</t>
  </si>
  <si>
    <t>ECCO Sculpted LX 35 Mocha</t>
  </si>
  <si>
    <t>22249301001</t>
  </si>
  <si>
    <t>22260301001</t>
  </si>
  <si>
    <t>22261301385</t>
  </si>
  <si>
    <t>ECCO Sculpted LX 55 Fig</t>
  </si>
  <si>
    <t>22261361017</t>
  </si>
  <si>
    <t>ECCO Sculpted LX 55 Bronze</t>
  </si>
  <si>
    <t>22267311001</t>
  </si>
  <si>
    <t>22267361017</t>
  </si>
  <si>
    <t>ECCO Sculpted LX 55 Bronze Antique</t>
  </si>
  <si>
    <t>22270301065</t>
  </si>
  <si>
    <t>ECCO Sculpted LX 55 Brick</t>
  </si>
  <si>
    <t>22301301001</t>
  </si>
  <si>
    <t>22301301378</t>
  </si>
  <si>
    <t>28237301001</t>
  </si>
  <si>
    <t>45042302001</t>
  </si>
  <si>
    <t>45075302001</t>
  </si>
  <si>
    <t>49005301385</t>
  </si>
  <si>
    <t>ECCO Modtray W Fig</t>
  </si>
  <si>
    <t>49006301053</t>
  </si>
  <si>
    <t>ECCO Modtray W Cognac</t>
  </si>
  <si>
    <t>49019301001</t>
  </si>
  <si>
    <t>52130455408</t>
  </si>
  <si>
    <t>ECCO Street Lite M Marine</t>
  </si>
  <si>
    <t>52520402178</t>
  </si>
  <si>
    <t>ECCO Gruuv M Mocha</t>
  </si>
  <si>
    <t>54053401001</t>
  </si>
  <si>
    <t>55061451052</t>
  </si>
  <si>
    <t>ECCO Track 30 M Black</t>
  </si>
  <si>
    <t>58240401073</t>
  </si>
  <si>
    <t>ECCO Soft 60 M Terracotta</t>
  </si>
  <si>
    <t>71031251094</t>
  </si>
  <si>
    <t>ECCO Snow Mountain Black</t>
  </si>
  <si>
    <t>71031261050</t>
  </si>
  <si>
    <t>ECCO Snow Mountain Petal</t>
  </si>
  <si>
    <t>71031351094</t>
  </si>
  <si>
    <t>71031361050</t>
  </si>
  <si>
    <t>71126251575</t>
  </si>
  <si>
    <t>ECCO Biom K2 Black/Black/Black/Black</t>
  </si>
  <si>
    <t>72235260994</t>
  </si>
  <si>
    <t>ECCO Urban Snowboarder Lavender Mist</t>
  </si>
  <si>
    <t>72235351052</t>
  </si>
  <si>
    <t>72235360994</t>
  </si>
  <si>
    <t>72418102303</t>
  </si>
  <si>
    <t>ECCO SP.1 Lite Infant Night Sky</t>
  </si>
  <si>
    <t>72822201001</t>
  </si>
  <si>
    <t>72823201001</t>
  </si>
  <si>
    <t>75476160994</t>
  </si>
  <si>
    <t>ECCO Urban Mini Lavender Mist</t>
  </si>
  <si>
    <t>76194260998</t>
  </si>
  <si>
    <t>ECCO Exostrike Kids Black Andorra Andorr</t>
  </si>
  <si>
    <t>76480160994</t>
  </si>
  <si>
    <t>82031402543</t>
  </si>
  <si>
    <t>82240401001</t>
  </si>
  <si>
    <t>82242351052</t>
  </si>
  <si>
    <t>82380450598</t>
  </si>
  <si>
    <t>82380450609</t>
  </si>
  <si>
    <t>ECCO Biom 2.1 X Mountain M Tarmac</t>
  </si>
  <si>
    <t>82431458918</t>
  </si>
  <si>
    <t>ECCO ULT-TRN M Pavement</t>
  </si>
  <si>
    <t>83215312001</t>
  </si>
  <si>
    <t>ECCO Trace Lite Black</t>
  </si>
  <si>
    <t>83215312482</t>
  </si>
  <si>
    <t>ECCO Trace Lite Cocoa Brown</t>
  </si>
  <si>
    <t>85681351183</t>
  </si>
  <si>
    <t>ECCO Street Ace W Chili Red</t>
  </si>
  <si>
    <t>87000402303</t>
  </si>
  <si>
    <t>ECCO Exceed M Night Sky</t>
  </si>
  <si>
    <t>87000412001</t>
  </si>
  <si>
    <t>ECCO Exceed M Black</t>
  </si>
  <si>
    <t>76113161126</t>
  </si>
  <si>
    <t>ECCO Mini Stride Sandal Old Rose</t>
  </si>
  <si>
    <t>70060351052</t>
  </si>
  <si>
    <t>ECCO Biom Raft</t>
  </si>
  <si>
    <t>82218302001</t>
  </si>
  <si>
    <t>21830301163</t>
  </si>
  <si>
    <t>ECCO Gruuv W Gravel</t>
  </si>
  <si>
    <t>82204402114</t>
  </si>
  <si>
    <t>ECCO Offroad Navajo Brown Oil Nubuck</t>
  </si>
  <si>
    <t>52420401001</t>
  </si>
  <si>
    <t>ECCO Cozmo Shoe M Black</t>
  </si>
  <si>
    <t>82218302163</t>
  </si>
  <si>
    <t>ECCO Offroad Gravel</t>
  </si>
  <si>
    <t>71029251237</t>
  </si>
  <si>
    <t>52390400101</t>
  </si>
  <si>
    <t>ECCO Cozmo Slide Black</t>
  </si>
  <si>
    <t>52410460870</t>
  </si>
  <si>
    <t>ECCO Cozmo E Bright White</t>
  </si>
  <si>
    <t>76114161119</t>
  </si>
  <si>
    <t>ECCO Mini Stride Sandal Virtual</t>
  </si>
  <si>
    <t>72236251052</t>
  </si>
  <si>
    <t>82431459749</t>
  </si>
  <si>
    <t>ECCO ULT-TRN M Grape Leaf</t>
  </si>
  <si>
    <t>49019301053</t>
  </si>
  <si>
    <t>82563401001</t>
  </si>
  <si>
    <t>ECCO Biom Infinite M Black</t>
  </si>
  <si>
    <t>21475301072</t>
  </si>
  <si>
    <t>ECCO Grainer W Coffee</t>
  </si>
  <si>
    <t>72233251142</t>
  </si>
  <si>
    <t>72235255894</t>
  </si>
  <si>
    <t>ECCO Urban Snowboarder Tarmac</t>
  </si>
  <si>
    <t>72821201163</t>
  </si>
  <si>
    <t>ECCO Grainer K Gravel</t>
  </si>
  <si>
    <t>72823205014</t>
  </si>
  <si>
    <t>ECCO Grainer K Mink</t>
  </si>
  <si>
    <t>21830301001</t>
  </si>
  <si>
    <t>22202301001</t>
  </si>
  <si>
    <t>70528251052</t>
  </si>
  <si>
    <t>ECCO Street Tray K Black Black</t>
  </si>
  <si>
    <t>82022451179</t>
  </si>
  <si>
    <t>MX M Tarmac Grape Leaf</t>
  </si>
  <si>
    <t>AW23_SEASONAL</t>
  </si>
  <si>
    <t>86021302405</t>
  </si>
  <si>
    <t>ECCO Street Ace RAL7000 W Violet Ice</t>
  </si>
  <si>
    <t>AW24_RETAIL DROP</t>
  </si>
  <si>
    <t>86021402014</t>
  </si>
  <si>
    <t>ECCO Street Ace RAL7000 M Mink</t>
  </si>
  <si>
    <t>86023350460</t>
  </si>
  <si>
    <t>ECCO Street Ace RAL7000 W White</t>
  </si>
  <si>
    <t>86024350460</t>
  </si>
  <si>
    <t>20980301053</t>
  </si>
  <si>
    <t>ECCO Dress Classic 15 Cognac</t>
  </si>
  <si>
    <t>52280450595</t>
  </si>
  <si>
    <t>ECCO Byway 2.0 Marine</t>
  </si>
  <si>
    <t>AW24_TEST DROP</t>
  </si>
  <si>
    <t>52280455894</t>
  </si>
  <si>
    <t>ECCO Byway 2.0 Tarmac</t>
  </si>
  <si>
    <t>52281451052</t>
  </si>
  <si>
    <t>ECCO Byway 2.0 Black</t>
  </si>
  <si>
    <t>70528202385</t>
  </si>
  <si>
    <t>72823301001</t>
  </si>
  <si>
    <t>55060450843</t>
  </si>
  <si>
    <t>ECCO Track 30 M Steel</t>
  </si>
  <si>
    <t>71029261049</t>
  </si>
  <si>
    <t>ECCO Snow Mountain Andorra</t>
  </si>
  <si>
    <t>83077450582</t>
  </si>
  <si>
    <t>22026301007</t>
  </si>
  <si>
    <t>ECCO Soft Zero W White</t>
  </si>
  <si>
    <t>22070351052</t>
  </si>
  <si>
    <t>ECCO Track 30 W Black</t>
  </si>
  <si>
    <t>22071351052</t>
  </si>
  <si>
    <t>55060451052</t>
  </si>
  <si>
    <t>71026361046</t>
  </si>
  <si>
    <t>ECCO Snow Mountain Teaberry</t>
  </si>
  <si>
    <t>71177360917</t>
  </si>
  <si>
    <t>82022455894</t>
  </si>
  <si>
    <t>82562452587</t>
  </si>
  <si>
    <t>ECCO Biom Infinite M White</t>
  </si>
  <si>
    <t>ECCO Biom Infinite W Black</t>
  </si>
  <si>
    <t>82562352587</t>
  </si>
  <si>
    <t>ECCO Biom Infinite W White</t>
  </si>
  <si>
    <t>82562451052</t>
  </si>
  <si>
    <t>52280451052</t>
  </si>
  <si>
    <t>52280451869</t>
  </si>
  <si>
    <t>ECCO Byway 2.0 Coffee</t>
  </si>
  <si>
    <t>72412102303</t>
  </si>
  <si>
    <t>82215304001</t>
  </si>
  <si>
    <t>82563401007</t>
  </si>
  <si>
    <t>72236360220</t>
  </si>
  <si>
    <t>ECCO Urban Snowboarder Toffee</t>
  </si>
  <si>
    <t>21476301001</t>
  </si>
  <si>
    <t>52281458290</t>
  </si>
  <si>
    <t>ECCO Byway 2.0 Mocha</t>
  </si>
  <si>
    <t>71387302588</t>
  </si>
  <si>
    <t>ECCO Soft 60 K Andorra</t>
  </si>
  <si>
    <t>85680350874</t>
  </si>
  <si>
    <t>ECCO Street Ace W Bright White</t>
  </si>
  <si>
    <t>55022401001</t>
  </si>
  <si>
    <t>71177360918</t>
  </si>
  <si>
    <t>ECCO Biom K1 Ombre</t>
  </si>
  <si>
    <t>22026301084</t>
  </si>
  <si>
    <t>ECCO Soft Zero W Nude</t>
  </si>
  <si>
    <t>82562351052</t>
  </si>
  <si>
    <t>82562358420</t>
  </si>
  <si>
    <t>ECCO Biom Infinite W Teaberry</t>
  </si>
  <si>
    <t>82562458115</t>
  </si>
  <si>
    <t>ECCO Biom Infinite M Meadow</t>
  </si>
  <si>
    <t>85681351668</t>
  </si>
  <si>
    <t>ECCO Street Ace W Teaberry</t>
  </si>
  <si>
    <t>85681361058</t>
  </si>
  <si>
    <t>ECCO Street Ace W Lavender Mist</t>
  </si>
  <si>
    <t>85681453615</t>
  </si>
  <si>
    <t>ECCO Street Ace M Meadow</t>
  </si>
  <si>
    <t>85681458336</t>
  </si>
  <si>
    <t>ECCO Street Ace M Gravel</t>
  </si>
  <si>
    <t>85681461109</t>
  </si>
  <si>
    <t>ECCO Street Ace M Virtual</t>
  </si>
  <si>
    <t>21480401178</t>
  </si>
  <si>
    <t>ECCO Grainer M Mocha</t>
  </si>
  <si>
    <t>72821201001</t>
  </si>
  <si>
    <t>88012302236</t>
  </si>
  <si>
    <t>ECCO Multi-Vent W Petal</t>
  </si>
  <si>
    <t>82560360954</t>
  </si>
  <si>
    <t>ECCO Biom Infinite W Performance</t>
  </si>
  <si>
    <t>STOCK</t>
  </si>
  <si>
    <t>21475305543</t>
  </si>
  <si>
    <t>ECCO Grainer W Tarmac</t>
  </si>
  <si>
    <t>55021451052</t>
  </si>
  <si>
    <t>70531260810</t>
  </si>
  <si>
    <t>ECCO Street Tray K ShaleMetal ShaleMetal</t>
  </si>
  <si>
    <t>22070358261</t>
  </si>
  <si>
    <t>ECCO Track 30 W Gravel</t>
  </si>
  <si>
    <t>50096451877</t>
  </si>
  <si>
    <t>ECCO Cozmo M Ombre</t>
  </si>
  <si>
    <t>71382301001</t>
  </si>
  <si>
    <t>39057491125</t>
  </si>
  <si>
    <t>ECCO.KOLLEKTIVE JOKE LACE BOOT</t>
  </si>
  <si>
    <t>KOLLEKTIVE</t>
  </si>
  <si>
    <t>55060461081</t>
  </si>
  <si>
    <t>ECCO Track 30 M Coffee</t>
  </si>
  <si>
    <t>WHS</t>
  </si>
  <si>
    <t xml:space="preserve">RRP </t>
  </si>
  <si>
    <t>Order</t>
  </si>
  <si>
    <t>TOTAL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</si>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</sst>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(* #,##0_);_(* \(#,##0\);_(* &quot;-&quot;??_);_(@_)"/>
    <numFmt numFmtId="166" formatCode="###,000"/>
    <numFmt numFmtId="167" formatCode="_([$€-2]\ * #,##0.00_);_([$€-2]\ * \(#,##0.00\);_([$€-2]\ * &quot;-&quot;??_);_(@_)"/>
  </numFmts>
  <fonts count="40" x14ac:knownFonts="1">
    <font>
      <sz val="10"/>
      <color rgb="FF323232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11"/>
      <color theme="1"/>
      <name val="Century Gothic"/>
      <family val="2"/>
      <scheme val="minor"/>
    </font>
    <font>
      <b/>
      <sz val="13"/>
      <color theme="3"/>
      <name val="Century Gothic"/>
      <family val="2"/>
      <scheme val="minor"/>
    </font>
    <font>
      <b/>
      <sz val="11"/>
      <color theme="3"/>
      <name val="Century Gothic"/>
      <family val="2"/>
      <scheme val="minor"/>
    </font>
    <font>
      <sz val="11"/>
      <color rgb="FF3F3F76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i/>
      <sz val="11"/>
      <color rgb="FF7F7F7F"/>
      <name val="Century Gothic"/>
      <family val="2"/>
      <scheme val="minor"/>
    </font>
    <font>
      <sz val="11"/>
      <color theme="0"/>
      <name val="Century Gothic"/>
      <family val="2"/>
      <scheme val="minor"/>
    </font>
    <font>
      <b/>
      <sz val="11"/>
      <color theme="4"/>
      <name val="Century Gothic"/>
      <family val="2"/>
      <scheme val="minor"/>
    </font>
    <font>
      <sz val="11"/>
      <color theme="4"/>
      <name val="Century Gothic"/>
      <family val="2"/>
      <scheme val="minor"/>
    </font>
    <font>
      <b/>
      <sz val="11"/>
      <color theme="9"/>
      <name val="Century Gothic"/>
      <family val="2"/>
      <scheme val="minor"/>
    </font>
    <font>
      <b/>
      <sz val="15"/>
      <color theme="3"/>
      <name val="Century Gothic"/>
      <family val="2"/>
      <scheme val="major"/>
    </font>
    <font>
      <sz val="10"/>
      <color rgb="FF323232"/>
      <name val="Century Gothic"/>
      <family val="2"/>
      <scheme val="minor"/>
    </font>
    <font>
      <b/>
      <sz val="9"/>
      <color rgb="FF000000"/>
      <name val="Century Gothic"/>
      <family val="2"/>
    </font>
    <font>
      <sz val="9"/>
      <color rgb="FF000000"/>
      <name val="Century Gothic"/>
      <family val="2"/>
    </font>
    <font>
      <b/>
      <sz val="9"/>
      <color theme="0"/>
      <name val="Century Gothic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sz val="8"/>
      <color rgb="FFDBE5F1"/>
      <name val="Verdana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sz val="11"/>
      <color theme="1"/>
      <name val="Century Gothic"/>
      <family val="2"/>
      <charset val="238"/>
      <scheme val="minor"/>
    </font>
    <font>
      <sz val="11"/>
      <name val="Calibri"/>
      <family val="2"/>
    </font>
    <font>
      <sz val="11"/>
      <name val="Times New Roman"/>
      <family val="1"/>
    </font>
    <font>
      <sz val="12"/>
      <color theme="1"/>
      <name val="Calibri"/>
      <family val="2"/>
    </font>
    <font>
      <sz val="12"/>
      <color rgb="FF323232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0"/>
      <color rgb="FF323232"/>
      <name val="Century Gothic"/>
      <family val="2"/>
      <charset val="238"/>
      <scheme val="minor"/>
    </font>
    <font>
      <b/>
      <sz val="12"/>
      <color rgb="FF323232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323232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868686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FFFDBF"/>
        <bgColor rgb="FFFFFFFF"/>
      </patternFill>
    </fill>
    <fill>
      <patternFill patternType="solid">
        <fgColor rgb="FF94D88F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FDE9D9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AC09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868686"/>
        <bgColor rgb="FF000000"/>
      </patternFill>
    </fill>
    <fill>
      <gradientFill degree="90">
        <stop position="0">
          <color rgb="FFDDE2E7"/>
        </stop>
        <stop position="1">
          <color rgb="FFCED3D8"/>
        </stop>
      </gradientFill>
    </fill>
    <fill>
      <patternFill patternType="solid">
        <fgColor rgb="FFE7E6E6"/>
        <bgColor rgb="FF000000"/>
      </patternFill>
    </fill>
    <fill>
      <patternFill patternType="solid">
        <fgColor rgb="FFF5F5F5"/>
        <bgColor rgb="FF000000"/>
      </patternFill>
    </fill>
    <fill>
      <gradientFill degree="90">
        <stop position="0">
          <color rgb="FFF7F7F7"/>
        </stop>
        <stop position="1">
          <color rgb="FFFCFCFC"/>
        </stop>
      </gradient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808080"/>
      </left>
      <right style="hair">
        <color rgb="FF808080"/>
      </right>
      <top style="hair">
        <color rgb="FF808080"/>
      </top>
      <bottom style="hair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2">
    <xf numFmtId="0" fontId="0" fillId="0" borderId="0">
      <alignment wrapText="1"/>
    </xf>
    <xf numFmtId="0" fontId="1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Alignment="0" applyProtection="0"/>
    <xf numFmtId="0" fontId="11" fillId="10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6" fillId="13" borderId="1" applyNumberFormat="0" applyAlignment="0" applyProtection="0"/>
    <xf numFmtId="0" fontId="12" fillId="14" borderId="2" applyNumberFormat="0" applyAlignment="0" applyProtection="0"/>
    <xf numFmtId="0" fontId="10" fillId="11" borderId="1" applyNumberFormat="0" applyAlignment="0" applyProtection="0"/>
    <xf numFmtId="0" fontId="3" fillId="0" borderId="5" applyNumberFormat="0" applyAlignment="0" applyProtection="0"/>
    <xf numFmtId="0" fontId="7" fillId="12" borderId="3" applyNumberFormat="0" applyAlignment="0" applyProtection="0"/>
    <xf numFmtId="0" fontId="3" fillId="8" borderId="4" applyNumberFormat="0" applyFont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164" fontId="14" fillId="0" borderId="0" applyFont="0" applyFill="0" applyBorder="0" applyAlignment="0" applyProtection="0"/>
    <xf numFmtId="0" fontId="2" fillId="0" borderId="0"/>
    <xf numFmtId="0" fontId="15" fillId="15" borderId="7" applyNumberFormat="0" applyAlignment="0" applyProtection="0">
      <alignment horizontal="left" vertical="center" indent="1"/>
    </xf>
    <xf numFmtId="166" fontId="16" fillId="0" borderId="0" applyNumberFormat="0" applyAlignment="0" applyProtection="0">
      <alignment horizontal="right" vertical="center" indent="1"/>
    </xf>
    <xf numFmtId="166" fontId="17" fillId="16" borderId="7" applyNumberFormat="0" applyAlignment="0" applyProtection="0">
      <alignment horizontal="right" vertical="center" indent="1"/>
    </xf>
    <xf numFmtId="166" fontId="18" fillId="17" borderId="8" applyNumberFormat="0" applyAlignment="0" applyProtection="0">
      <alignment horizontal="left" vertical="center" indent="1"/>
    </xf>
    <xf numFmtId="166" fontId="19" fillId="18" borderId="7" applyNumberFormat="0" applyAlignment="0" applyProtection="0">
      <alignment horizontal="left" vertical="center" indent="1"/>
    </xf>
    <xf numFmtId="0" fontId="19" fillId="19" borderId="7" applyNumberFormat="0" applyAlignment="0" applyProtection="0">
      <alignment horizontal="left" vertical="center" indent="1"/>
    </xf>
    <xf numFmtId="166" fontId="19" fillId="20" borderId="9" applyNumberFormat="0" applyBorder="0" applyAlignment="0" applyProtection="0">
      <alignment horizontal="right" vertical="center" indent="1"/>
    </xf>
    <xf numFmtId="0" fontId="19" fillId="18" borderId="7" applyNumberFormat="0" applyAlignment="0" applyProtection="0">
      <alignment horizontal="left" vertical="center" indent="1"/>
    </xf>
    <xf numFmtId="166" fontId="20" fillId="21" borderId="10" applyNumberFormat="0" applyAlignment="0" applyProtection="0">
      <alignment horizontal="right" vertical="center" indent="1"/>
    </xf>
    <xf numFmtId="166" fontId="20" fillId="20" borderId="10" applyNumberFormat="0" applyAlignment="0" applyProtection="0">
      <alignment horizontal="right" vertical="center" indent="1"/>
    </xf>
    <xf numFmtId="166" fontId="21" fillId="22" borderId="11" applyNumberFormat="0" applyBorder="0" applyAlignment="0" applyProtection="0">
      <alignment horizontal="right" vertical="center" indent="1"/>
    </xf>
    <xf numFmtId="166" fontId="21" fillId="23" borderId="11" applyNumberFormat="0" applyBorder="0" applyAlignment="0" applyProtection="0">
      <alignment horizontal="right" vertical="center" indent="1"/>
    </xf>
    <xf numFmtId="166" fontId="21" fillId="24" borderId="11" applyNumberFormat="0" applyBorder="0" applyAlignment="0" applyProtection="0">
      <alignment horizontal="right" vertical="center" indent="1"/>
    </xf>
    <xf numFmtId="166" fontId="22" fillId="25" borderId="11" applyNumberFormat="0" applyBorder="0" applyAlignment="0" applyProtection="0">
      <alignment horizontal="right" vertical="center" indent="1"/>
    </xf>
    <xf numFmtId="166" fontId="22" fillId="26" borderId="11" applyNumberFormat="0" applyBorder="0" applyAlignment="0" applyProtection="0">
      <alignment horizontal="right" vertical="center" indent="1"/>
    </xf>
    <xf numFmtId="166" fontId="22" fillId="27" borderId="11" applyNumberFormat="0" applyBorder="0" applyAlignment="0" applyProtection="0">
      <alignment horizontal="right" vertical="center" indent="1"/>
    </xf>
    <xf numFmtId="166" fontId="23" fillId="28" borderId="11" applyNumberFormat="0" applyBorder="0" applyAlignment="0" applyProtection="0">
      <alignment horizontal="right" vertical="center" indent="1"/>
    </xf>
    <xf numFmtId="166" fontId="23" fillId="29" borderId="11" applyNumberFormat="0" applyBorder="0" applyAlignment="0" applyProtection="0">
      <alignment horizontal="right" vertical="center" indent="1"/>
    </xf>
    <xf numFmtId="166" fontId="23" fillId="30" borderId="11" applyNumberFormat="0" applyBorder="0" applyAlignment="0" applyProtection="0">
      <alignment horizontal="right" vertical="center" indent="1"/>
    </xf>
    <xf numFmtId="0" fontId="24" fillId="0" borderId="8" applyNumberFormat="0" applyFont="0" applyFill="0" applyAlignment="0" applyProtection="0"/>
    <xf numFmtId="166" fontId="25" fillId="17" borderId="0" applyNumberFormat="0" applyAlignment="0" applyProtection="0">
      <alignment horizontal="left" vertical="center" indent="1"/>
    </xf>
    <xf numFmtId="0" fontId="24" fillId="0" borderId="12" applyNumberFormat="0" applyFont="0" applyFill="0" applyAlignment="0" applyProtection="0"/>
    <xf numFmtId="166" fontId="18" fillId="0" borderId="13" applyNumberFormat="0" applyFill="0" applyBorder="0" applyAlignment="0" applyProtection="0">
      <alignment horizontal="right" vertical="center"/>
    </xf>
    <xf numFmtId="166" fontId="16" fillId="15" borderId="8" applyNumberFormat="0" applyAlignment="0" applyProtection="0">
      <alignment horizontal="left" vertical="center" indent="1"/>
    </xf>
    <xf numFmtId="0" fontId="17" fillId="31" borderId="7" applyNumberFormat="0" applyAlignment="0" applyProtection="0">
      <alignment horizontal="left" vertical="center" indent="1"/>
    </xf>
    <xf numFmtId="0" fontId="19" fillId="32" borderId="10" applyNumberFormat="0" applyAlignment="0" applyProtection="0">
      <alignment horizontal="left" vertical="center" indent="1"/>
    </xf>
    <xf numFmtId="0" fontId="19" fillId="15" borderId="7" applyNumberFormat="0" applyAlignment="0" applyProtection="0">
      <alignment horizontal="left" vertical="center" indent="1"/>
    </xf>
    <xf numFmtId="0" fontId="19" fillId="33" borderId="7" applyNumberFormat="0" applyAlignment="0" applyProtection="0">
      <alignment horizontal="left" vertical="center" indent="1"/>
    </xf>
    <xf numFmtId="0" fontId="19" fillId="34" borderId="7" applyNumberFormat="0" applyAlignment="0" applyProtection="0">
      <alignment horizontal="left" vertical="center" indent="1"/>
    </xf>
    <xf numFmtId="0" fontId="19" fillId="18" borderId="7" applyNumberFormat="0" applyAlignment="0" applyProtection="0">
      <alignment horizontal="left" vertical="center" indent="1"/>
    </xf>
    <xf numFmtId="0" fontId="19" fillId="19" borderId="7" applyNumberFormat="0" applyAlignment="0" applyProtection="0">
      <alignment horizontal="left" vertical="center" indent="1"/>
    </xf>
    <xf numFmtId="0" fontId="19" fillId="35" borderId="10" applyNumberFormat="0" applyAlignment="0" applyProtection="0">
      <alignment horizontal="left" vertical="center" indent="1"/>
    </xf>
    <xf numFmtId="0" fontId="26" fillId="0" borderId="14" applyNumberFormat="0" applyFill="0" applyBorder="0" applyAlignment="0" applyProtection="0"/>
    <xf numFmtId="166" fontId="27" fillId="21" borderId="10" applyNumberFormat="0" applyAlignment="0" applyProtection="0">
      <alignment horizontal="right" vertical="center" indent="1"/>
    </xf>
    <xf numFmtId="166" fontId="26" fillId="18" borderId="7" applyNumberFormat="0" applyAlignment="0" applyProtection="0">
      <alignment horizontal="left" vertical="center" indent="1"/>
    </xf>
    <xf numFmtId="0" fontId="26" fillId="18" borderId="7" applyNumberFormat="0" applyAlignment="0" applyProtection="0">
      <alignment horizontal="left" vertical="center" indent="1"/>
    </xf>
    <xf numFmtId="0" fontId="26" fillId="19" borderId="7" applyNumberFormat="0" applyAlignment="0" applyProtection="0">
      <alignment horizontal="left" vertical="center" indent="1"/>
    </xf>
    <xf numFmtId="166" fontId="27" fillId="21" borderId="10" applyNumberFormat="0" applyAlignment="0" applyProtection="0">
      <alignment horizontal="right" vertical="center" indent="1"/>
    </xf>
    <xf numFmtId="166" fontId="26" fillId="20" borderId="9" applyNumberFormat="0" applyBorder="0" applyAlignment="0" applyProtection="0">
      <alignment horizontal="right" vertical="center" indent="1"/>
    </xf>
    <xf numFmtId="166" fontId="27" fillId="20" borderId="10" applyNumberFormat="0" applyAlignment="0" applyProtection="0">
      <alignment horizontal="right" vertical="center" indent="1"/>
    </xf>
    <xf numFmtId="164" fontId="28" fillId="0" borderId="0" applyFont="0" applyFill="0" applyBorder="0" applyAlignment="0" applyProtection="0"/>
    <xf numFmtId="0" fontId="28" fillId="0" borderId="0"/>
    <xf numFmtId="0" fontId="29" fillId="0" borderId="0"/>
    <xf numFmtId="0" fontId="28" fillId="0" borderId="0"/>
    <xf numFmtId="164" fontId="2" fillId="0" borderId="0" applyFont="0" applyFill="0" applyBorder="0" applyAlignment="0" applyProtection="0"/>
    <xf numFmtId="0" fontId="3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>
      <alignment wrapText="1"/>
    </xf>
    <xf numFmtId="165" fontId="0" fillId="0" borderId="0" xfId="20" applyNumberFormat="1" applyFont="1" applyAlignment="1">
      <alignment wrapText="1"/>
    </xf>
    <xf numFmtId="0" fontId="31" fillId="0" borderId="0" xfId="0" applyFont="1" applyAlignment="1">
      <alignment vertical="center"/>
    </xf>
    <xf numFmtId="0" fontId="31" fillId="38" borderId="0" xfId="0" applyFont="1" applyFill="1" applyAlignment="1">
      <alignment vertical="center"/>
    </xf>
    <xf numFmtId="0" fontId="31" fillId="36" borderId="0" xfId="0" applyFont="1" applyFill="1" applyAlignment="1">
      <alignment vertical="center"/>
    </xf>
    <xf numFmtId="0" fontId="31" fillId="37" borderId="0" xfId="0" applyFont="1" applyFill="1" applyAlignment="1">
      <alignment vertical="center"/>
    </xf>
    <xf numFmtId="0" fontId="32" fillId="0" borderId="0" xfId="0" applyFont="1">
      <alignment wrapText="1"/>
    </xf>
    <xf numFmtId="165" fontId="32" fillId="0" borderId="0" xfId="20" applyNumberFormat="1" applyFont="1" applyAlignment="1">
      <alignment wrapText="1"/>
    </xf>
    <xf numFmtId="167" fontId="35" fillId="0" borderId="0" xfId="20" applyNumberFormat="1" applyFont="1" applyAlignment="1">
      <alignment horizontal="center" vertical="center" wrapText="1"/>
    </xf>
    <xf numFmtId="167" fontId="35" fillId="0" borderId="0" xfId="20" applyNumberFormat="1" applyFont="1" applyFill="1" applyAlignment="1">
      <alignment horizontal="center" vertical="center" wrapText="1"/>
    </xf>
    <xf numFmtId="167" fontId="36" fillId="0" borderId="0" xfId="20" applyNumberFormat="1" applyFont="1" applyAlignment="1">
      <alignment horizontal="center" vertical="center" wrapText="1"/>
    </xf>
    <xf numFmtId="167" fontId="36" fillId="0" borderId="0" xfId="20" applyNumberFormat="1" applyFont="1" applyFill="1" applyAlignment="1">
      <alignment horizontal="center" vertical="center" wrapText="1"/>
    </xf>
    <xf numFmtId="167" fontId="38" fillId="39" borderId="6" xfId="20" applyNumberFormat="1" applyFont="1" applyFill="1" applyBorder="1" applyAlignment="1">
      <alignment horizontal="center" vertical="center"/>
    </xf>
    <xf numFmtId="167" fontId="36" fillId="40" borderId="0" xfId="20" applyNumberFormat="1" applyFont="1" applyFill="1" applyAlignment="1">
      <alignment horizontal="center" vertical="center" wrapText="1"/>
    </xf>
    <xf numFmtId="167" fontId="35" fillId="40" borderId="0" xfId="20" applyNumberFormat="1" applyFont="1" applyFill="1" applyAlignment="1">
      <alignment horizontal="center" vertical="center" wrapText="1"/>
    </xf>
    <xf numFmtId="165" fontId="39" fillId="0" borderId="0" xfId="20" applyNumberFormat="1" applyFont="1" applyAlignment="1">
      <alignment wrapText="1"/>
    </xf>
    <xf numFmtId="0" fontId="34" fillId="36" borderId="0" xfId="0" applyFont="1" applyFill="1" applyAlignment="1">
      <alignment vertical="center"/>
    </xf>
    <xf numFmtId="0" fontId="34" fillId="37" borderId="0" xfId="0" applyFont="1" applyFill="1" applyAlignment="1">
      <alignment vertical="center"/>
    </xf>
    <xf numFmtId="0" fontId="34" fillId="38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167" fontId="0" fillId="0" borderId="0" xfId="0" applyNumberFormat="1">
      <alignment wrapText="1"/>
    </xf>
    <xf numFmtId="0" fontId="39" fillId="41" borderId="0" xfId="0" applyFont="1" applyFill="1" applyAlignment="1">
      <alignment horizontal="center" wrapText="1"/>
    </xf>
    <xf numFmtId="0" fontId="34" fillId="42" borderId="6" xfId="0" applyFont="1" applyFill="1" applyBorder="1" applyAlignment="1">
      <alignment vertical="center"/>
    </xf>
    <xf numFmtId="0" fontId="34" fillId="42" borderId="6" xfId="0" applyFont="1" applyFill="1" applyBorder="1" applyAlignment="1">
      <alignment horizontal="center" vertical="center"/>
    </xf>
    <xf numFmtId="165" fontId="34" fillId="42" borderId="6" xfId="20" applyNumberFormat="1" applyFont="1" applyFill="1" applyBorder="1" applyAlignment="1">
      <alignment vertical="center"/>
    </xf>
    <xf numFmtId="165" fontId="34" fillId="43" borderId="0" xfId="20" applyNumberFormat="1" applyFont="1" applyFill="1" applyAlignment="1">
      <alignment horizontal="right" vertical="center"/>
    </xf>
    <xf numFmtId="167" fontId="37" fillId="42" borderId="6" xfId="20" applyNumberFormat="1" applyFont="1" applyFill="1" applyBorder="1" applyAlignment="1">
      <alignment horizontal="center" vertical="center"/>
    </xf>
    <xf numFmtId="0" fontId="39" fillId="43" borderId="0" xfId="0" applyFont="1" applyFill="1" applyAlignment="1">
      <alignment horizontal="center" wrapText="1"/>
    </xf>
    <xf numFmtId="0" fontId="33" fillId="0" borderId="0" xfId="0" applyFont="1" applyAlignment="1">
      <alignment horizontal="center" vertical="center" wrapText="1"/>
    </xf>
  </cellXfs>
  <cellStyles count="72">
    <cellStyle name="60% - Accent1" xfId="14" builtinId="32" customBuiltin="1"/>
    <cellStyle name="Accent2" xfId="15" builtinId="33" customBuiltin="1"/>
    <cellStyle name="Accent3" xfId="16" builtinId="37" customBuiltin="1"/>
    <cellStyle name="Accent4" xfId="17" builtinId="41" customBuiltin="1"/>
    <cellStyle name="Accent5" xfId="18" builtinId="45" customBuiltin="1"/>
    <cellStyle name="Accent6" xfId="19" builtinId="49" customBuiltin="1"/>
    <cellStyle name="Bad" xfId="5" builtinId="27" customBuiltin="1"/>
    <cellStyle name="Calculation" xfId="9" builtinId="22" customBuiltin="1"/>
    <cellStyle name="Check Cell" xfId="11" builtinId="23" customBuiltin="1"/>
    <cellStyle name="Comma" xfId="20" builtinId="3"/>
    <cellStyle name="Comma 2" xfId="62"/>
    <cellStyle name="Comma 3" xfId="66"/>
    <cellStyle name="Comma 4" xfId="70"/>
    <cellStyle name="Explanatory Text" xfId="13" builtinId="53" hidden="1"/>
    <cellStyle name="Good" xfId="4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Input" xfId="7" builtinId="20" customBuiltin="1"/>
    <cellStyle name="Linked Cell" xfId="10" builtinId="24" customBuiltin="1"/>
    <cellStyle name="Neutral" xfId="6" builtinId="28" customBuiltin="1"/>
    <cellStyle name="Normal" xfId="0" builtinId="0" customBuiltin="1"/>
    <cellStyle name="Normal 2" xfId="64"/>
    <cellStyle name="Normal 2 2" xfId="65"/>
    <cellStyle name="Normal 3" xfId="68"/>
    <cellStyle name="Normal 3 2" xfId="71"/>
    <cellStyle name="Normal 4" xfId="67"/>
    <cellStyle name="Normal 5" xfId="21"/>
    <cellStyle name="Normal 6" xfId="69"/>
    <cellStyle name="Normalny 7" xfId="63"/>
    <cellStyle name="Note" xfId="12" builtinId="10" customBuiltin="1"/>
    <cellStyle name="Output" xfId="8" builtinId="21" hidden="1" customBuiltin="1"/>
    <cellStyle name="SAPBorder" xfId="41"/>
    <cellStyle name="SAPDataCell" xfId="23"/>
    <cellStyle name="SAPDataRemoved" xfId="42"/>
    <cellStyle name="SAPDataTotalCell" xfId="24"/>
    <cellStyle name="SAPDimensionCell" xfId="22"/>
    <cellStyle name="SAPEditableDataCell" xfId="26"/>
    <cellStyle name="SAPEditableDataTotalCell" xfId="29"/>
    <cellStyle name="SAPEmphasized" xfId="54"/>
    <cellStyle name="SAPEmphasizedEditableDataCell" xfId="56"/>
    <cellStyle name="SAPEmphasizedEditableDataTotalCell" xfId="57"/>
    <cellStyle name="SAPEmphasizedLockedDataCell" xfId="60"/>
    <cellStyle name="SAPEmphasizedLockedDataTotalCell" xfId="61"/>
    <cellStyle name="SAPEmphasizedReadonlyDataCell" xfId="58"/>
    <cellStyle name="SAPEmphasizedReadonlyDataTotalCell" xfId="59"/>
    <cellStyle name="SAPEmphasizedTotal" xfId="55"/>
    <cellStyle name="SAPError" xfId="43"/>
    <cellStyle name="SAPExceptionLevel1" xfId="32"/>
    <cellStyle name="SAPExceptionLevel2" xfId="33"/>
    <cellStyle name="SAPExceptionLevel3" xfId="34"/>
    <cellStyle name="SAPExceptionLevel4" xfId="35"/>
    <cellStyle name="SAPExceptionLevel5" xfId="36"/>
    <cellStyle name="SAPExceptionLevel6" xfId="37"/>
    <cellStyle name="SAPExceptionLevel7" xfId="38"/>
    <cellStyle name="SAPExceptionLevel8" xfId="39"/>
    <cellStyle name="SAPExceptionLevel9" xfId="40"/>
    <cellStyle name="SAPGroupingFillCell" xfId="25"/>
    <cellStyle name="SAPHierarchyCell" xfId="47"/>
    <cellStyle name="SAPHierarchyCell0" xfId="48"/>
    <cellStyle name="SAPHierarchyCell1" xfId="49"/>
    <cellStyle name="SAPHierarchyCell2" xfId="50"/>
    <cellStyle name="SAPHierarchyCell3" xfId="51"/>
    <cellStyle name="SAPHierarchyCell4" xfId="52"/>
    <cellStyle name="SAPHierarchyOddCell" xfId="53"/>
    <cellStyle name="SAPLockedDataCell" xfId="28"/>
    <cellStyle name="SAPLockedDataTotalCell" xfId="31"/>
    <cellStyle name="SAPMemberCell" xfId="45"/>
    <cellStyle name="SAPMemberTotalCell" xfId="46"/>
    <cellStyle name="SAPMessageText" xfId="44"/>
    <cellStyle name="SAPReadonlyDataCell" xfId="27"/>
    <cellStyle name="SAPReadonlyDataTotalCell" xfId="3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23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531" Type="http://schemas.openxmlformats.org/officeDocument/2006/relationships/image" Target="../media/image531.png"/><Relationship Id="rId573" Type="http://schemas.openxmlformats.org/officeDocument/2006/relationships/image" Target="../media/image573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475" Type="http://schemas.openxmlformats.org/officeDocument/2006/relationships/image" Target="../media/image475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00" Type="http://schemas.openxmlformats.org/officeDocument/2006/relationships/image" Target="../media/image500.png"/><Relationship Id="rId542" Type="http://schemas.openxmlformats.org/officeDocument/2006/relationships/image" Target="../media/image542.png"/><Relationship Id="rId584" Type="http://schemas.openxmlformats.org/officeDocument/2006/relationships/image" Target="../media/image584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44" Type="http://schemas.openxmlformats.org/officeDocument/2006/relationships/image" Target="../media/image444.pn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511" Type="http://schemas.openxmlformats.org/officeDocument/2006/relationships/image" Target="../media/image511.png"/><Relationship Id="rId553" Type="http://schemas.openxmlformats.org/officeDocument/2006/relationships/image" Target="../media/image553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455" Type="http://schemas.openxmlformats.org/officeDocument/2006/relationships/image" Target="../media/image455.png"/><Relationship Id="rId497" Type="http://schemas.openxmlformats.org/officeDocument/2006/relationships/image" Target="../media/image497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22" Type="http://schemas.openxmlformats.org/officeDocument/2006/relationships/image" Target="../media/image522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564" Type="http://schemas.openxmlformats.org/officeDocument/2006/relationships/image" Target="../media/image564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466" Type="http://schemas.openxmlformats.org/officeDocument/2006/relationships/image" Target="../media/image466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533" Type="http://schemas.openxmlformats.org/officeDocument/2006/relationships/image" Target="../media/image533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435" Type="http://schemas.openxmlformats.org/officeDocument/2006/relationships/image" Target="../media/image435.png"/><Relationship Id="rId477" Type="http://schemas.openxmlformats.org/officeDocument/2006/relationships/image" Target="../media/image477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502" Type="http://schemas.openxmlformats.org/officeDocument/2006/relationships/image" Target="../media/image502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544" Type="http://schemas.openxmlformats.org/officeDocument/2006/relationships/image" Target="../media/image544.png"/><Relationship Id="rId586" Type="http://schemas.openxmlformats.org/officeDocument/2006/relationships/image" Target="../media/image586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46" Type="http://schemas.openxmlformats.org/officeDocument/2006/relationships/image" Target="../media/image446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88" Type="http://schemas.openxmlformats.org/officeDocument/2006/relationships/image" Target="../media/image488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513" Type="http://schemas.openxmlformats.org/officeDocument/2006/relationships/image" Target="../media/image513.png"/><Relationship Id="rId555" Type="http://schemas.openxmlformats.org/officeDocument/2006/relationships/image" Target="../media/image555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457" Type="http://schemas.openxmlformats.org/officeDocument/2006/relationships/image" Target="../media/image457.png"/><Relationship Id="rId261" Type="http://schemas.openxmlformats.org/officeDocument/2006/relationships/image" Target="../media/image261.png"/><Relationship Id="rId499" Type="http://schemas.openxmlformats.org/officeDocument/2006/relationships/image" Target="../media/image499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524" Type="http://schemas.openxmlformats.org/officeDocument/2006/relationships/image" Target="../media/image524.png"/><Relationship Id="rId566" Type="http://schemas.openxmlformats.org/officeDocument/2006/relationships/image" Target="../media/image566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468" Type="http://schemas.openxmlformats.org/officeDocument/2006/relationships/image" Target="../media/image468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535" Type="http://schemas.openxmlformats.org/officeDocument/2006/relationships/image" Target="../media/image535.png"/><Relationship Id="rId577" Type="http://schemas.openxmlformats.org/officeDocument/2006/relationships/image" Target="../media/image577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479" Type="http://schemas.openxmlformats.org/officeDocument/2006/relationships/image" Target="../media/image479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490" Type="http://schemas.openxmlformats.org/officeDocument/2006/relationships/image" Target="../media/image490.png"/><Relationship Id="rId504" Type="http://schemas.openxmlformats.org/officeDocument/2006/relationships/image" Target="../media/image504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588" Type="http://schemas.openxmlformats.org/officeDocument/2006/relationships/image" Target="../media/image588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48" Type="http://schemas.openxmlformats.org/officeDocument/2006/relationships/image" Target="../media/image448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515" Type="http://schemas.openxmlformats.org/officeDocument/2006/relationships/image" Target="../media/image515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196" Type="http://schemas.openxmlformats.org/officeDocument/2006/relationships/image" Target="../media/image196.png"/><Relationship Id="rId417" Type="http://schemas.openxmlformats.org/officeDocument/2006/relationships/image" Target="../media/image417.png"/><Relationship Id="rId459" Type="http://schemas.openxmlformats.org/officeDocument/2006/relationships/image" Target="../media/image459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470" Type="http://schemas.openxmlformats.org/officeDocument/2006/relationships/image" Target="../media/image470.png"/><Relationship Id="rId491" Type="http://schemas.openxmlformats.org/officeDocument/2006/relationships/image" Target="../media/image491.png"/><Relationship Id="rId505" Type="http://schemas.openxmlformats.org/officeDocument/2006/relationships/image" Target="../media/image505.png"/><Relationship Id="rId526" Type="http://schemas.openxmlformats.org/officeDocument/2006/relationships/image" Target="../media/image526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547" Type="http://schemas.openxmlformats.org/officeDocument/2006/relationships/image" Target="../media/image547.png"/><Relationship Id="rId568" Type="http://schemas.openxmlformats.org/officeDocument/2006/relationships/image" Target="../media/image568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449" Type="http://schemas.openxmlformats.org/officeDocument/2006/relationships/image" Target="../media/image449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60" Type="http://schemas.openxmlformats.org/officeDocument/2006/relationships/image" Target="../media/image460.png"/><Relationship Id="rId481" Type="http://schemas.openxmlformats.org/officeDocument/2006/relationships/image" Target="../media/image481.png"/><Relationship Id="rId516" Type="http://schemas.openxmlformats.org/officeDocument/2006/relationships/image" Target="../media/image516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537" Type="http://schemas.openxmlformats.org/officeDocument/2006/relationships/image" Target="../media/image537.png"/><Relationship Id="rId558" Type="http://schemas.openxmlformats.org/officeDocument/2006/relationships/image" Target="../media/image558.png"/><Relationship Id="rId579" Type="http://schemas.openxmlformats.org/officeDocument/2006/relationships/image" Target="../media/image579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590" Type="http://schemas.openxmlformats.org/officeDocument/2006/relationships/image" Target="../media/image590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450" Type="http://schemas.openxmlformats.org/officeDocument/2006/relationships/image" Target="../media/image450.png"/><Relationship Id="rId471" Type="http://schemas.openxmlformats.org/officeDocument/2006/relationships/image" Target="../media/image471.png"/><Relationship Id="rId506" Type="http://schemas.openxmlformats.org/officeDocument/2006/relationships/image" Target="../media/image506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492" Type="http://schemas.openxmlformats.org/officeDocument/2006/relationships/image" Target="../media/image492.png"/><Relationship Id="rId527" Type="http://schemas.openxmlformats.org/officeDocument/2006/relationships/image" Target="../media/image527.png"/><Relationship Id="rId548" Type="http://schemas.openxmlformats.org/officeDocument/2006/relationships/image" Target="../media/image548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580" Type="http://schemas.openxmlformats.org/officeDocument/2006/relationships/image" Target="../media/image580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440" Type="http://schemas.openxmlformats.org/officeDocument/2006/relationships/image" Target="../media/image440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461" Type="http://schemas.openxmlformats.org/officeDocument/2006/relationships/image" Target="../media/image461.png"/><Relationship Id="rId482" Type="http://schemas.openxmlformats.org/officeDocument/2006/relationships/image" Target="../media/image482.png"/><Relationship Id="rId517" Type="http://schemas.openxmlformats.org/officeDocument/2006/relationships/image" Target="../media/image517.png"/><Relationship Id="rId538" Type="http://schemas.openxmlformats.org/officeDocument/2006/relationships/image" Target="../media/image538.pn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570" Type="http://schemas.openxmlformats.org/officeDocument/2006/relationships/image" Target="../media/image570.png"/><Relationship Id="rId591" Type="http://schemas.openxmlformats.org/officeDocument/2006/relationships/image" Target="../media/image591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451" Type="http://schemas.openxmlformats.org/officeDocument/2006/relationships/image" Target="../media/image451.png"/><Relationship Id="rId472" Type="http://schemas.openxmlformats.org/officeDocument/2006/relationships/image" Target="../media/image472.png"/><Relationship Id="rId493" Type="http://schemas.openxmlformats.org/officeDocument/2006/relationships/image" Target="../media/image493.png"/><Relationship Id="rId507" Type="http://schemas.openxmlformats.org/officeDocument/2006/relationships/image" Target="../media/image507.png"/><Relationship Id="rId528" Type="http://schemas.openxmlformats.org/officeDocument/2006/relationships/image" Target="../media/image528.png"/><Relationship Id="rId549" Type="http://schemas.openxmlformats.org/officeDocument/2006/relationships/image" Target="../media/image54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560" Type="http://schemas.openxmlformats.org/officeDocument/2006/relationships/image" Target="../media/image560.png"/><Relationship Id="rId581" Type="http://schemas.openxmlformats.org/officeDocument/2006/relationships/image" Target="../media/image581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41" Type="http://schemas.openxmlformats.org/officeDocument/2006/relationships/image" Target="../media/image441.png"/><Relationship Id="rId462" Type="http://schemas.openxmlformats.org/officeDocument/2006/relationships/image" Target="../media/image462.png"/><Relationship Id="rId483" Type="http://schemas.openxmlformats.org/officeDocument/2006/relationships/image" Target="../media/image483.png"/><Relationship Id="rId518" Type="http://schemas.openxmlformats.org/officeDocument/2006/relationships/image" Target="../media/image518.png"/><Relationship Id="rId539" Type="http://schemas.openxmlformats.org/officeDocument/2006/relationships/image" Target="../media/image53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550" Type="http://schemas.openxmlformats.org/officeDocument/2006/relationships/image" Target="../media/image550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571" Type="http://schemas.openxmlformats.org/officeDocument/2006/relationships/image" Target="../media/image571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452" Type="http://schemas.openxmlformats.org/officeDocument/2006/relationships/image" Target="../media/image452.png"/><Relationship Id="rId473" Type="http://schemas.openxmlformats.org/officeDocument/2006/relationships/image" Target="../media/image473.png"/><Relationship Id="rId494" Type="http://schemas.openxmlformats.org/officeDocument/2006/relationships/image" Target="../media/image494.png"/><Relationship Id="rId508" Type="http://schemas.openxmlformats.org/officeDocument/2006/relationships/image" Target="../media/image508.png"/><Relationship Id="rId529" Type="http://schemas.openxmlformats.org/officeDocument/2006/relationships/image" Target="../media/image529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40" Type="http://schemas.openxmlformats.org/officeDocument/2006/relationships/image" Target="../media/image540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561" Type="http://schemas.openxmlformats.org/officeDocument/2006/relationships/image" Target="../media/image561.png"/><Relationship Id="rId582" Type="http://schemas.openxmlformats.org/officeDocument/2006/relationships/image" Target="../media/image582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442" Type="http://schemas.openxmlformats.org/officeDocument/2006/relationships/image" Target="../media/image442.png"/><Relationship Id="rId463" Type="http://schemas.openxmlformats.org/officeDocument/2006/relationships/image" Target="../media/image463.png"/><Relationship Id="rId484" Type="http://schemas.openxmlformats.org/officeDocument/2006/relationships/image" Target="../media/image484.pn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530" Type="http://schemas.openxmlformats.org/officeDocument/2006/relationships/image" Target="../media/image530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551" Type="http://schemas.openxmlformats.org/officeDocument/2006/relationships/image" Target="../media/image551.png"/><Relationship Id="rId572" Type="http://schemas.openxmlformats.org/officeDocument/2006/relationships/image" Target="../media/image572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453" Type="http://schemas.openxmlformats.org/officeDocument/2006/relationships/image" Target="../media/image453.png"/><Relationship Id="rId474" Type="http://schemas.openxmlformats.org/officeDocument/2006/relationships/image" Target="../media/image474.pn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520" Type="http://schemas.openxmlformats.org/officeDocument/2006/relationships/image" Target="../media/image520.png"/><Relationship Id="rId541" Type="http://schemas.openxmlformats.org/officeDocument/2006/relationships/image" Target="../media/image541.png"/><Relationship Id="rId562" Type="http://schemas.openxmlformats.org/officeDocument/2006/relationships/image" Target="../media/image562.png"/><Relationship Id="rId583" Type="http://schemas.openxmlformats.org/officeDocument/2006/relationships/image" Target="../media/image583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443" Type="http://schemas.openxmlformats.org/officeDocument/2006/relationships/image" Target="../media/image443.png"/><Relationship Id="rId464" Type="http://schemas.openxmlformats.org/officeDocument/2006/relationships/image" Target="../media/image464.png"/><Relationship Id="rId303" Type="http://schemas.openxmlformats.org/officeDocument/2006/relationships/image" Target="../media/image303.pn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510" Type="http://schemas.openxmlformats.org/officeDocument/2006/relationships/image" Target="../media/image510.png"/><Relationship Id="rId552" Type="http://schemas.openxmlformats.org/officeDocument/2006/relationships/image" Target="../media/image552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454" Type="http://schemas.openxmlformats.org/officeDocument/2006/relationships/image" Target="../media/image454.png"/><Relationship Id="rId496" Type="http://schemas.openxmlformats.org/officeDocument/2006/relationships/image" Target="../media/image496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521" Type="http://schemas.openxmlformats.org/officeDocument/2006/relationships/image" Target="../media/image521.png"/><Relationship Id="rId563" Type="http://schemas.openxmlformats.org/officeDocument/2006/relationships/image" Target="../media/image563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465" Type="http://schemas.openxmlformats.org/officeDocument/2006/relationships/image" Target="../media/image465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532" Type="http://schemas.openxmlformats.org/officeDocument/2006/relationships/image" Target="../media/image532.png"/><Relationship Id="rId574" Type="http://schemas.openxmlformats.org/officeDocument/2006/relationships/image" Target="../media/image574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501" Type="http://schemas.openxmlformats.org/officeDocument/2006/relationships/image" Target="../media/image501.png"/><Relationship Id="rId543" Type="http://schemas.openxmlformats.org/officeDocument/2006/relationships/image" Target="../media/image543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585" Type="http://schemas.openxmlformats.org/officeDocument/2006/relationships/image" Target="../media/image585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512" Type="http://schemas.openxmlformats.org/officeDocument/2006/relationships/image" Target="../media/image512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554" Type="http://schemas.openxmlformats.org/officeDocument/2006/relationships/image" Target="../media/image554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56" Type="http://schemas.openxmlformats.org/officeDocument/2006/relationships/image" Target="../media/image456.png"/><Relationship Id="rId498" Type="http://schemas.openxmlformats.org/officeDocument/2006/relationships/image" Target="../media/image49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23" Type="http://schemas.openxmlformats.org/officeDocument/2006/relationships/image" Target="../media/image523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478" Type="http://schemas.openxmlformats.org/officeDocument/2006/relationships/image" Target="../media/image478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png"/><Relationship Id="rId587" Type="http://schemas.openxmlformats.org/officeDocument/2006/relationships/image" Target="../media/image587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47" Type="http://schemas.openxmlformats.org/officeDocument/2006/relationships/image" Target="../media/image447.png"/><Relationship Id="rId251" Type="http://schemas.openxmlformats.org/officeDocument/2006/relationships/image" Target="../media/image251.png"/><Relationship Id="rId489" Type="http://schemas.openxmlformats.org/officeDocument/2006/relationships/image" Target="../media/image489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514" Type="http://schemas.openxmlformats.org/officeDocument/2006/relationships/image" Target="../media/image514.pn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458" Type="http://schemas.openxmlformats.org/officeDocument/2006/relationships/image" Target="../media/image458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525" Type="http://schemas.openxmlformats.org/officeDocument/2006/relationships/image" Target="../media/image525.pn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427" Type="http://schemas.openxmlformats.org/officeDocument/2006/relationships/image" Target="../media/image427.pn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480" Type="http://schemas.openxmlformats.org/officeDocument/2006/relationships/image" Target="../media/image480.png"/><Relationship Id="rId536" Type="http://schemas.openxmlformats.org/officeDocument/2006/relationships/image" Target="../media/image536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38" Type="http://schemas.openxmlformats.org/officeDocument/2006/relationships/image" Target="../media/image4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4</xdr:row>
      <xdr:rowOff>12700</xdr:rowOff>
    </xdr:from>
    <xdr:to>
      <xdr:col>0</xdr:col>
      <xdr:colOff>520700</xdr:colOff>
      <xdr:row>4</xdr:row>
      <xdr:rowOff>637615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6EC4B4EF-2114-0E59-5284-E7A7A8C0F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</xdr:row>
      <xdr:rowOff>12700</xdr:rowOff>
    </xdr:from>
    <xdr:to>
      <xdr:col>0</xdr:col>
      <xdr:colOff>520700</xdr:colOff>
      <xdr:row>5</xdr:row>
      <xdr:rowOff>637615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F89DABD-F436-462A-DF3B-5E26C1035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</xdr:row>
      <xdr:rowOff>12700</xdr:rowOff>
    </xdr:from>
    <xdr:to>
      <xdr:col>0</xdr:col>
      <xdr:colOff>520700</xdr:colOff>
      <xdr:row>6</xdr:row>
      <xdr:rowOff>637615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05D4BCB-0DF5-DFF4-4BA2-1BA8E1F38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</xdr:row>
      <xdr:rowOff>12700</xdr:rowOff>
    </xdr:from>
    <xdr:to>
      <xdr:col>0</xdr:col>
      <xdr:colOff>520700</xdr:colOff>
      <xdr:row>7</xdr:row>
      <xdr:rowOff>637615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C9D184A-5327-ED5E-DB78-6D2C5E9C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</xdr:row>
      <xdr:rowOff>12700</xdr:rowOff>
    </xdr:from>
    <xdr:to>
      <xdr:col>0</xdr:col>
      <xdr:colOff>520700</xdr:colOff>
      <xdr:row>8</xdr:row>
      <xdr:rowOff>637615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DF9B7798-9C10-B949-E0DF-9941094AE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12700</xdr:rowOff>
    </xdr:from>
    <xdr:to>
      <xdr:col>0</xdr:col>
      <xdr:colOff>520700</xdr:colOff>
      <xdr:row>9</xdr:row>
      <xdr:rowOff>637615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794D8441-2928-7226-3D02-602A4703F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</xdr:row>
      <xdr:rowOff>12700</xdr:rowOff>
    </xdr:from>
    <xdr:to>
      <xdr:col>0</xdr:col>
      <xdr:colOff>520700</xdr:colOff>
      <xdr:row>10</xdr:row>
      <xdr:rowOff>637615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26179DD7-8C7C-7DF7-AAF7-A8C2C15A7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</xdr:row>
      <xdr:rowOff>12700</xdr:rowOff>
    </xdr:from>
    <xdr:to>
      <xdr:col>0</xdr:col>
      <xdr:colOff>520700</xdr:colOff>
      <xdr:row>11</xdr:row>
      <xdr:rowOff>637615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C206B773-1298-E295-72C3-F6D2EC84D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</xdr:row>
      <xdr:rowOff>12700</xdr:rowOff>
    </xdr:from>
    <xdr:to>
      <xdr:col>0</xdr:col>
      <xdr:colOff>520700</xdr:colOff>
      <xdr:row>12</xdr:row>
      <xdr:rowOff>637615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5C8CB884-C847-1AF8-66A6-723CA82C4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</xdr:row>
      <xdr:rowOff>12700</xdr:rowOff>
    </xdr:from>
    <xdr:to>
      <xdr:col>0</xdr:col>
      <xdr:colOff>520700</xdr:colOff>
      <xdr:row>13</xdr:row>
      <xdr:rowOff>637615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F5F417F6-829E-A3BD-2329-C8F2FFAF8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</xdr:row>
      <xdr:rowOff>12700</xdr:rowOff>
    </xdr:from>
    <xdr:to>
      <xdr:col>0</xdr:col>
      <xdr:colOff>520700</xdr:colOff>
      <xdr:row>14</xdr:row>
      <xdr:rowOff>637615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9E056320-EABF-BB09-45A9-CA107A15F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</xdr:row>
      <xdr:rowOff>12700</xdr:rowOff>
    </xdr:from>
    <xdr:to>
      <xdr:col>0</xdr:col>
      <xdr:colOff>520700</xdr:colOff>
      <xdr:row>15</xdr:row>
      <xdr:rowOff>637615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7CBF32AD-68A0-D60A-4C8F-41647BC98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</xdr:row>
      <xdr:rowOff>12700</xdr:rowOff>
    </xdr:from>
    <xdr:to>
      <xdr:col>0</xdr:col>
      <xdr:colOff>520700</xdr:colOff>
      <xdr:row>16</xdr:row>
      <xdr:rowOff>637615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2869B09C-2964-1312-0A69-69FF318F0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520700</xdr:colOff>
      <xdr:row>17</xdr:row>
      <xdr:rowOff>637615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6C73BF27-C8C9-4C23-B178-0F57A73F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520700</xdr:colOff>
      <xdr:row>18</xdr:row>
      <xdr:rowOff>637615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23AF615C-2E1C-0343-6E52-E88652E4F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520700</xdr:colOff>
      <xdr:row>19</xdr:row>
      <xdr:rowOff>637615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B0279BCC-6085-A2C6-872F-B19DD6105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</xdr:row>
      <xdr:rowOff>12700</xdr:rowOff>
    </xdr:from>
    <xdr:to>
      <xdr:col>0</xdr:col>
      <xdr:colOff>520700</xdr:colOff>
      <xdr:row>20</xdr:row>
      <xdr:rowOff>637615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3B50038B-F792-3B0C-8A3C-D6745C41F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520700</xdr:colOff>
      <xdr:row>21</xdr:row>
      <xdr:rowOff>637615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xmlns="" id="{CAFB4AA5-2477-96EE-28DD-B38999F6F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</xdr:row>
      <xdr:rowOff>12700</xdr:rowOff>
    </xdr:from>
    <xdr:to>
      <xdr:col>0</xdr:col>
      <xdr:colOff>520700</xdr:colOff>
      <xdr:row>22</xdr:row>
      <xdr:rowOff>637615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46C197BE-641A-CC0D-A9B5-03F232BD1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8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520700</xdr:colOff>
      <xdr:row>23</xdr:row>
      <xdr:rowOff>637615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FC6D198F-59A7-9839-AAA3-D1D080C21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520700</xdr:colOff>
      <xdr:row>24</xdr:row>
      <xdr:rowOff>637615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xmlns="" id="{44D59DBE-2AF1-9D6E-C8CF-097E7CF4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</xdr:row>
      <xdr:rowOff>12700</xdr:rowOff>
    </xdr:from>
    <xdr:to>
      <xdr:col>0</xdr:col>
      <xdr:colOff>520700</xdr:colOff>
      <xdr:row>25</xdr:row>
      <xdr:rowOff>637615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0A60D0D3-73E4-65EE-0D3B-7557AE45B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520700</xdr:colOff>
      <xdr:row>26</xdr:row>
      <xdr:rowOff>637615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EAC46BFE-AF2A-871C-785E-1D055CEE6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</xdr:row>
      <xdr:rowOff>12700</xdr:rowOff>
    </xdr:from>
    <xdr:to>
      <xdr:col>0</xdr:col>
      <xdr:colOff>520700</xdr:colOff>
      <xdr:row>27</xdr:row>
      <xdr:rowOff>637615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xmlns="" id="{FFF899E0-C98C-E712-B118-38CE7A419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</xdr:row>
      <xdr:rowOff>12700</xdr:rowOff>
    </xdr:from>
    <xdr:to>
      <xdr:col>0</xdr:col>
      <xdr:colOff>520700</xdr:colOff>
      <xdr:row>28</xdr:row>
      <xdr:rowOff>637615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728F25BA-BCC7-3786-2A9C-0A6775900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4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</xdr:row>
      <xdr:rowOff>12700</xdr:rowOff>
    </xdr:from>
    <xdr:to>
      <xdr:col>0</xdr:col>
      <xdr:colOff>520700</xdr:colOff>
      <xdr:row>29</xdr:row>
      <xdr:rowOff>637615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45C4A398-2140-91B3-38DD-DA428938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1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</xdr:row>
      <xdr:rowOff>12700</xdr:rowOff>
    </xdr:from>
    <xdr:to>
      <xdr:col>0</xdr:col>
      <xdr:colOff>520700</xdr:colOff>
      <xdr:row>30</xdr:row>
      <xdr:rowOff>637615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xmlns="" id="{E1AC31AA-4D4E-0CCD-5A2C-78480000F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7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</xdr:row>
      <xdr:rowOff>12700</xdr:rowOff>
    </xdr:from>
    <xdr:to>
      <xdr:col>0</xdr:col>
      <xdr:colOff>520700</xdr:colOff>
      <xdr:row>31</xdr:row>
      <xdr:rowOff>637615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A5CA9F16-5788-0D52-E6C2-E645B2294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</xdr:row>
      <xdr:rowOff>12700</xdr:rowOff>
    </xdr:from>
    <xdr:to>
      <xdr:col>0</xdr:col>
      <xdr:colOff>520700</xdr:colOff>
      <xdr:row>32</xdr:row>
      <xdr:rowOff>637615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xmlns="" id="{DFB3F54A-B656-6092-F4EE-C86495062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</xdr:row>
      <xdr:rowOff>12700</xdr:rowOff>
    </xdr:from>
    <xdr:to>
      <xdr:col>0</xdr:col>
      <xdr:colOff>520700</xdr:colOff>
      <xdr:row>33</xdr:row>
      <xdr:rowOff>637615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xmlns="" id="{EE95C1AC-77A0-525E-439D-C1D48C39D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</xdr:row>
      <xdr:rowOff>12700</xdr:rowOff>
    </xdr:from>
    <xdr:to>
      <xdr:col>0</xdr:col>
      <xdr:colOff>520700</xdr:colOff>
      <xdr:row>34</xdr:row>
      <xdr:rowOff>637615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B430184A-1E74-DF27-23B9-BAF912BA4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7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</xdr:row>
      <xdr:rowOff>12700</xdr:rowOff>
    </xdr:from>
    <xdr:to>
      <xdr:col>0</xdr:col>
      <xdr:colOff>520700</xdr:colOff>
      <xdr:row>35</xdr:row>
      <xdr:rowOff>637615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64291B40-3DF1-9B7F-3D86-6AFF4ABFE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5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</xdr:row>
      <xdr:rowOff>12700</xdr:rowOff>
    </xdr:from>
    <xdr:to>
      <xdr:col>0</xdr:col>
      <xdr:colOff>520700</xdr:colOff>
      <xdr:row>36</xdr:row>
      <xdr:rowOff>637615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DAC9ED3E-6053-ACA1-0C51-A43E0B696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2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</xdr:row>
      <xdr:rowOff>12700</xdr:rowOff>
    </xdr:from>
    <xdr:to>
      <xdr:col>0</xdr:col>
      <xdr:colOff>520700</xdr:colOff>
      <xdr:row>37</xdr:row>
      <xdr:rowOff>637615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1AE2F6A2-6919-3F5E-0945-394C45913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</xdr:row>
      <xdr:rowOff>12700</xdr:rowOff>
    </xdr:from>
    <xdr:to>
      <xdr:col>0</xdr:col>
      <xdr:colOff>520700</xdr:colOff>
      <xdr:row>38</xdr:row>
      <xdr:rowOff>637615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xmlns="" id="{24EE4AB7-3A7F-03F3-5A48-F6CF57101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8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</xdr:row>
      <xdr:rowOff>12700</xdr:rowOff>
    </xdr:from>
    <xdr:to>
      <xdr:col>0</xdr:col>
      <xdr:colOff>520700</xdr:colOff>
      <xdr:row>39</xdr:row>
      <xdr:rowOff>637615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xmlns="" id="{3797E78D-55B4-2C63-2E61-F58C0616C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5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</xdr:row>
      <xdr:rowOff>12700</xdr:rowOff>
    </xdr:from>
    <xdr:to>
      <xdr:col>0</xdr:col>
      <xdr:colOff>520700</xdr:colOff>
      <xdr:row>40</xdr:row>
      <xdr:rowOff>637615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66927F04-01F9-5B0F-4A82-64EE377C8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</xdr:row>
      <xdr:rowOff>12700</xdr:rowOff>
    </xdr:from>
    <xdr:to>
      <xdr:col>0</xdr:col>
      <xdr:colOff>520700</xdr:colOff>
      <xdr:row>41</xdr:row>
      <xdr:rowOff>637615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xmlns="" id="{268C673B-0299-5CAE-EC6B-82A9950128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1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</xdr:row>
      <xdr:rowOff>12700</xdr:rowOff>
    </xdr:from>
    <xdr:to>
      <xdr:col>0</xdr:col>
      <xdr:colOff>520700</xdr:colOff>
      <xdr:row>42</xdr:row>
      <xdr:rowOff>637615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DD0CDFFE-E803-3459-DE0F-51548128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8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</xdr:row>
      <xdr:rowOff>12700</xdr:rowOff>
    </xdr:from>
    <xdr:to>
      <xdr:col>0</xdr:col>
      <xdr:colOff>520700</xdr:colOff>
      <xdr:row>43</xdr:row>
      <xdr:rowOff>637615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8223F2D1-D281-0A6F-F803-ED4EF949B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6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</xdr:row>
      <xdr:rowOff>12700</xdr:rowOff>
    </xdr:from>
    <xdr:to>
      <xdr:col>0</xdr:col>
      <xdr:colOff>520700</xdr:colOff>
      <xdr:row>44</xdr:row>
      <xdr:rowOff>637615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8C6EBA1A-0ABE-F6E7-4F6A-224BA346D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</xdr:row>
      <xdr:rowOff>12700</xdr:rowOff>
    </xdr:from>
    <xdr:to>
      <xdr:col>0</xdr:col>
      <xdr:colOff>520700</xdr:colOff>
      <xdr:row>45</xdr:row>
      <xdr:rowOff>637615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923A3962-DB56-3129-429F-2C1E36DA5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1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</xdr:row>
      <xdr:rowOff>12700</xdr:rowOff>
    </xdr:from>
    <xdr:to>
      <xdr:col>0</xdr:col>
      <xdr:colOff>520700</xdr:colOff>
      <xdr:row>46</xdr:row>
      <xdr:rowOff>637615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6F59BEA6-885D-F3BA-8381-B2E4B1EA1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</xdr:row>
      <xdr:rowOff>12700</xdr:rowOff>
    </xdr:from>
    <xdr:to>
      <xdr:col>0</xdr:col>
      <xdr:colOff>520700</xdr:colOff>
      <xdr:row>47</xdr:row>
      <xdr:rowOff>637615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xmlns="" id="{DE615B72-3087-BB44-02AA-9F0936FCD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6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</xdr:row>
      <xdr:rowOff>12700</xdr:rowOff>
    </xdr:from>
    <xdr:to>
      <xdr:col>0</xdr:col>
      <xdr:colOff>520700</xdr:colOff>
      <xdr:row>48</xdr:row>
      <xdr:rowOff>637615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xmlns="" id="{B205CF1D-D6C7-0F6C-B77F-4509B3BDF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4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</xdr:row>
      <xdr:rowOff>12700</xdr:rowOff>
    </xdr:from>
    <xdr:to>
      <xdr:col>0</xdr:col>
      <xdr:colOff>520700</xdr:colOff>
      <xdr:row>49</xdr:row>
      <xdr:rowOff>637615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xmlns="" id="{3A55F9C6-7BDE-BE1E-A9B0-62B0D2184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1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</xdr:row>
      <xdr:rowOff>12700</xdr:rowOff>
    </xdr:from>
    <xdr:to>
      <xdr:col>0</xdr:col>
      <xdr:colOff>520700</xdr:colOff>
      <xdr:row>50</xdr:row>
      <xdr:rowOff>637615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xmlns="" id="{4F5B1EC4-F798-F4FB-7337-9F7F5D45C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</xdr:row>
      <xdr:rowOff>12700</xdr:rowOff>
    </xdr:from>
    <xdr:to>
      <xdr:col>0</xdr:col>
      <xdr:colOff>520700</xdr:colOff>
      <xdr:row>51</xdr:row>
      <xdr:rowOff>637615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FC2171B8-2969-3DC2-8670-70CA16E0C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7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</xdr:row>
      <xdr:rowOff>12700</xdr:rowOff>
    </xdr:from>
    <xdr:to>
      <xdr:col>0</xdr:col>
      <xdr:colOff>520700</xdr:colOff>
      <xdr:row>52</xdr:row>
      <xdr:rowOff>637615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7F40EEBC-EE69-799B-011F-47676D0AE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4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</xdr:row>
      <xdr:rowOff>12700</xdr:rowOff>
    </xdr:from>
    <xdr:to>
      <xdr:col>0</xdr:col>
      <xdr:colOff>520700</xdr:colOff>
      <xdr:row>53</xdr:row>
      <xdr:rowOff>637615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E54725DE-615D-1D86-1333-903DF24BB2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2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</xdr:row>
      <xdr:rowOff>12700</xdr:rowOff>
    </xdr:from>
    <xdr:to>
      <xdr:col>0</xdr:col>
      <xdr:colOff>520700</xdr:colOff>
      <xdr:row>54</xdr:row>
      <xdr:rowOff>637615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91B5458D-881C-6C47-DDCF-0BC1D21EC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0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</xdr:row>
      <xdr:rowOff>12700</xdr:rowOff>
    </xdr:from>
    <xdr:to>
      <xdr:col>0</xdr:col>
      <xdr:colOff>520700</xdr:colOff>
      <xdr:row>55</xdr:row>
      <xdr:rowOff>637615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81DAF1A6-A761-D1DD-89ED-8DFC30E2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</xdr:row>
      <xdr:rowOff>12700</xdr:rowOff>
    </xdr:from>
    <xdr:to>
      <xdr:col>0</xdr:col>
      <xdr:colOff>520700</xdr:colOff>
      <xdr:row>56</xdr:row>
      <xdr:rowOff>637615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24CA24E5-EC3D-AC64-49C9-A8DC333B5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5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</xdr:row>
      <xdr:rowOff>12700</xdr:rowOff>
    </xdr:from>
    <xdr:to>
      <xdr:col>0</xdr:col>
      <xdr:colOff>520700</xdr:colOff>
      <xdr:row>57</xdr:row>
      <xdr:rowOff>637615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99C73FC5-BA7B-4B1E-8868-7A2B5169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2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</xdr:row>
      <xdr:rowOff>12700</xdr:rowOff>
    </xdr:from>
    <xdr:to>
      <xdr:col>0</xdr:col>
      <xdr:colOff>520700</xdr:colOff>
      <xdr:row>58</xdr:row>
      <xdr:rowOff>637615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D7BA615E-53E4-FE0C-152B-76AF2C112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0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</xdr:row>
      <xdr:rowOff>12700</xdr:rowOff>
    </xdr:from>
    <xdr:to>
      <xdr:col>0</xdr:col>
      <xdr:colOff>520700</xdr:colOff>
      <xdr:row>59</xdr:row>
      <xdr:rowOff>637615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95F4C675-F465-9E4F-F0F5-AB6E10523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8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60</xdr:row>
      <xdr:rowOff>12700</xdr:rowOff>
    </xdr:from>
    <xdr:to>
      <xdr:col>0</xdr:col>
      <xdr:colOff>520700</xdr:colOff>
      <xdr:row>60</xdr:row>
      <xdr:rowOff>637615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102C1E61-26E3-D2D6-76E4-CE989700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5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61</xdr:row>
      <xdr:rowOff>12700</xdr:rowOff>
    </xdr:from>
    <xdr:to>
      <xdr:col>0</xdr:col>
      <xdr:colOff>520700</xdr:colOff>
      <xdr:row>61</xdr:row>
      <xdr:rowOff>637615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263C0F6F-7698-AB1E-154B-749152826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3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62</xdr:row>
      <xdr:rowOff>12700</xdr:rowOff>
    </xdr:from>
    <xdr:to>
      <xdr:col>0</xdr:col>
      <xdr:colOff>520700</xdr:colOff>
      <xdr:row>62</xdr:row>
      <xdr:rowOff>637615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xmlns="" id="{38C829AB-B1DC-B422-F556-C3C8787005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1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63</xdr:row>
      <xdr:rowOff>12700</xdr:rowOff>
    </xdr:from>
    <xdr:to>
      <xdr:col>0</xdr:col>
      <xdr:colOff>520700</xdr:colOff>
      <xdr:row>63</xdr:row>
      <xdr:rowOff>637615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xmlns="" id="{EE0F551A-7AAA-0FA8-B6D6-24CF819C1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8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64</xdr:row>
      <xdr:rowOff>12700</xdr:rowOff>
    </xdr:from>
    <xdr:to>
      <xdr:col>0</xdr:col>
      <xdr:colOff>520700</xdr:colOff>
      <xdr:row>64</xdr:row>
      <xdr:rowOff>637615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xmlns="" id="{50682401-3714-07A0-CAF8-9A59DCAB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6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65</xdr:row>
      <xdr:rowOff>12700</xdr:rowOff>
    </xdr:from>
    <xdr:to>
      <xdr:col>0</xdr:col>
      <xdr:colOff>520700</xdr:colOff>
      <xdr:row>65</xdr:row>
      <xdr:rowOff>637615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xmlns="" id="{B41B1115-070A-EEF2-2DC5-247A3C02C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83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66</xdr:row>
      <xdr:rowOff>12700</xdr:rowOff>
    </xdr:from>
    <xdr:to>
      <xdr:col>0</xdr:col>
      <xdr:colOff>520700</xdr:colOff>
      <xdr:row>66</xdr:row>
      <xdr:rowOff>637615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196DE5E6-603D-1BF8-E807-690DF2253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1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67</xdr:row>
      <xdr:rowOff>12700</xdr:rowOff>
    </xdr:from>
    <xdr:to>
      <xdr:col>0</xdr:col>
      <xdr:colOff>520700</xdr:colOff>
      <xdr:row>67</xdr:row>
      <xdr:rowOff>637615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10FB7EC1-D983-CA8A-5F44-DE9358852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9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68</xdr:row>
      <xdr:rowOff>12700</xdr:rowOff>
    </xdr:from>
    <xdr:to>
      <xdr:col>0</xdr:col>
      <xdr:colOff>520700</xdr:colOff>
      <xdr:row>68</xdr:row>
      <xdr:rowOff>637615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xmlns="" id="{7FB36A73-CEAE-F5C0-5D3F-CFAA71703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06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69</xdr:row>
      <xdr:rowOff>12700</xdr:rowOff>
    </xdr:from>
    <xdr:to>
      <xdr:col>0</xdr:col>
      <xdr:colOff>520700</xdr:colOff>
      <xdr:row>69</xdr:row>
      <xdr:rowOff>637615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xmlns="" id="{66773C7B-7875-E6BB-D60E-5C55DCD0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14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70</xdr:row>
      <xdr:rowOff>12700</xdr:rowOff>
    </xdr:from>
    <xdr:to>
      <xdr:col>0</xdr:col>
      <xdr:colOff>520700</xdr:colOff>
      <xdr:row>70</xdr:row>
      <xdr:rowOff>637615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xmlns="" id="{F0FFD6FC-8CC9-4680-E49B-737F93698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2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71</xdr:row>
      <xdr:rowOff>12700</xdr:rowOff>
    </xdr:from>
    <xdr:to>
      <xdr:col>0</xdr:col>
      <xdr:colOff>520700</xdr:colOff>
      <xdr:row>71</xdr:row>
      <xdr:rowOff>637615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xmlns="" id="{D521566D-2F91-95FB-43DA-F34EFC712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9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72</xdr:row>
      <xdr:rowOff>12700</xdr:rowOff>
    </xdr:from>
    <xdr:to>
      <xdr:col>0</xdr:col>
      <xdr:colOff>520700</xdr:colOff>
      <xdr:row>72</xdr:row>
      <xdr:rowOff>637615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F12416A6-0900-E8F2-C0BA-031CA2B7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37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73</xdr:row>
      <xdr:rowOff>12700</xdr:rowOff>
    </xdr:from>
    <xdr:to>
      <xdr:col>0</xdr:col>
      <xdr:colOff>520700</xdr:colOff>
      <xdr:row>73</xdr:row>
      <xdr:rowOff>637615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xmlns="" id="{1DE12CA6-214B-5127-C0D2-075D3A8BC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44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74</xdr:row>
      <xdr:rowOff>12700</xdr:rowOff>
    </xdr:from>
    <xdr:to>
      <xdr:col>0</xdr:col>
      <xdr:colOff>520700</xdr:colOff>
      <xdr:row>74</xdr:row>
      <xdr:rowOff>637615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xmlns="" id="{F61C53ED-3151-2B63-FB69-96DC26FC0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2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75</xdr:row>
      <xdr:rowOff>12700</xdr:rowOff>
    </xdr:from>
    <xdr:to>
      <xdr:col>0</xdr:col>
      <xdr:colOff>520700</xdr:colOff>
      <xdr:row>75</xdr:row>
      <xdr:rowOff>637615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xmlns="" id="{8E08E689-2F55-7DDB-BEFC-3E52B7425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0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76</xdr:row>
      <xdr:rowOff>12700</xdr:rowOff>
    </xdr:from>
    <xdr:to>
      <xdr:col>0</xdr:col>
      <xdr:colOff>520700</xdr:colOff>
      <xdr:row>76</xdr:row>
      <xdr:rowOff>637615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xmlns="" id="{BA720800-0E22-6801-CECD-F8E9F78A7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7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77</xdr:row>
      <xdr:rowOff>12700</xdr:rowOff>
    </xdr:from>
    <xdr:to>
      <xdr:col>0</xdr:col>
      <xdr:colOff>520700</xdr:colOff>
      <xdr:row>77</xdr:row>
      <xdr:rowOff>637615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xmlns="" id="{03D67DD8-4AA8-80CA-21DA-7272ED42B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75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78</xdr:row>
      <xdr:rowOff>12700</xdr:rowOff>
    </xdr:from>
    <xdr:to>
      <xdr:col>0</xdr:col>
      <xdr:colOff>520700</xdr:colOff>
      <xdr:row>78</xdr:row>
      <xdr:rowOff>637615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xmlns="" id="{67CC1768-5420-562E-B3AF-2AEDFCEF2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82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79</xdr:row>
      <xdr:rowOff>12700</xdr:rowOff>
    </xdr:from>
    <xdr:to>
      <xdr:col>0</xdr:col>
      <xdr:colOff>520700</xdr:colOff>
      <xdr:row>79</xdr:row>
      <xdr:rowOff>637615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xmlns="" id="{CC28BA95-48B6-351E-9A04-664C11276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0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80</xdr:row>
      <xdr:rowOff>12700</xdr:rowOff>
    </xdr:from>
    <xdr:to>
      <xdr:col>0</xdr:col>
      <xdr:colOff>520700</xdr:colOff>
      <xdr:row>80</xdr:row>
      <xdr:rowOff>637615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xmlns="" id="{39245626-5989-41C2-0947-850E632EC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8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81</xdr:row>
      <xdr:rowOff>12700</xdr:rowOff>
    </xdr:from>
    <xdr:to>
      <xdr:col>0</xdr:col>
      <xdr:colOff>520700</xdr:colOff>
      <xdr:row>81</xdr:row>
      <xdr:rowOff>637615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xmlns="" id="{8FA1F455-D1A6-E40C-CC10-A53FA65E9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05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82</xdr:row>
      <xdr:rowOff>12700</xdr:rowOff>
    </xdr:from>
    <xdr:to>
      <xdr:col>0</xdr:col>
      <xdr:colOff>520700</xdr:colOff>
      <xdr:row>82</xdr:row>
      <xdr:rowOff>637615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xmlns="" id="{0CCFCB50-7E0F-6F43-3ED4-05F54FCB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13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83</xdr:row>
      <xdr:rowOff>12700</xdr:rowOff>
    </xdr:from>
    <xdr:to>
      <xdr:col>0</xdr:col>
      <xdr:colOff>520700</xdr:colOff>
      <xdr:row>83</xdr:row>
      <xdr:rowOff>637615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xmlns="" id="{B7BA997D-5182-6F68-FC5F-284480800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1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84</xdr:row>
      <xdr:rowOff>12700</xdr:rowOff>
    </xdr:from>
    <xdr:to>
      <xdr:col>0</xdr:col>
      <xdr:colOff>520700</xdr:colOff>
      <xdr:row>84</xdr:row>
      <xdr:rowOff>637615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xmlns="" id="{210DA634-9EC9-B64F-F874-098AA911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8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85</xdr:row>
      <xdr:rowOff>12700</xdr:rowOff>
    </xdr:from>
    <xdr:to>
      <xdr:col>0</xdr:col>
      <xdr:colOff>520700</xdr:colOff>
      <xdr:row>85</xdr:row>
      <xdr:rowOff>637615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xmlns="" id="{45ADE0D6-4907-6A20-C30B-14E6D2BA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36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86</xdr:row>
      <xdr:rowOff>12700</xdr:rowOff>
    </xdr:from>
    <xdr:to>
      <xdr:col>0</xdr:col>
      <xdr:colOff>520700</xdr:colOff>
      <xdr:row>86</xdr:row>
      <xdr:rowOff>637615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xmlns="" id="{6E63661F-8D7A-0D5E-14FD-1364E449B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43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87</xdr:row>
      <xdr:rowOff>12700</xdr:rowOff>
    </xdr:from>
    <xdr:to>
      <xdr:col>0</xdr:col>
      <xdr:colOff>520700</xdr:colOff>
      <xdr:row>87</xdr:row>
      <xdr:rowOff>637615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xmlns="" id="{04138809-A786-D6F6-C586-9C462524F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1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88</xdr:row>
      <xdr:rowOff>12700</xdr:rowOff>
    </xdr:from>
    <xdr:to>
      <xdr:col>0</xdr:col>
      <xdr:colOff>520700</xdr:colOff>
      <xdr:row>88</xdr:row>
      <xdr:rowOff>637615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xmlns="" id="{698FD31A-431E-7E00-FC36-EEE9C35CC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9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89</xdr:row>
      <xdr:rowOff>12700</xdr:rowOff>
    </xdr:from>
    <xdr:to>
      <xdr:col>0</xdr:col>
      <xdr:colOff>520700</xdr:colOff>
      <xdr:row>89</xdr:row>
      <xdr:rowOff>637615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xmlns="" id="{231F3C96-3287-1499-3820-1BADB90D0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66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90</xdr:row>
      <xdr:rowOff>12700</xdr:rowOff>
    </xdr:from>
    <xdr:to>
      <xdr:col>0</xdr:col>
      <xdr:colOff>520700</xdr:colOff>
      <xdr:row>90</xdr:row>
      <xdr:rowOff>637615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xmlns="" id="{564A1CFC-5532-B60B-3EAD-DD537EA05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74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91</xdr:row>
      <xdr:rowOff>12700</xdr:rowOff>
    </xdr:from>
    <xdr:to>
      <xdr:col>0</xdr:col>
      <xdr:colOff>520700</xdr:colOff>
      <xdr:row>91</xdr:row>
      <xdr:rowOff>637615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xmlns="" id="{401B876A-1AF3-8B9C-EE4B-76471A5C2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2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92</xdr:row>
      <xdr:rowOff>12700</xdr:rowOff>
    </xdr:from>
    <xdr:to>
      <xdr:col>0</xdr:col>
      <xdr:colOff>520700</xdr:colOff>
      <xdr:row>92</xdr:row>
      <xdr:rowOff>637615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xmlns="" id="{C7853E64-F028-371B-590F-B95694557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9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93</xdr:row>
      <xdr:rowOff>12700</xdr:rowOff>
    </xdr:from>
    <xdr:to>
      <xdr:col>0</xdr:col>
      <xdr:colOff>520700</xdr:colOff>
      <xdr:row>93</xdr:row>
      <xdr:rowOff>637615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xmlns="" id="{BDB908F1-DB80-150A-9B97-91E053BB8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97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94</xdr:row>
      <xdr:rowOff>12700</xdr:rowOff>
    </xdr:from>
    <xdr:to>
      <xdr:col>0</xdr:col>
      <xdr:colOff>520700</xdr:colOff>
      <xdr:row>94</xdr:row>
      <xdr:rowOff>637615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xmlns="" id="{5174B9BB-CA9C-3C85-AA61-D41C6E1C7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04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95</xdr:row>
      <xdr:rowOff>12700</xdr:rowOff>
    </xdr:from>
    <xdr:to>
      <xdr:col>0</xdr:col>
      <xdr:colOff>520700</xdr:colOff>
      <xdr:row>95</xdr:row>
      <xdr:rowOff>637615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xmlns="" id="{55D14003-284C-A068-B089-21FFF2703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2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96</xdr:row>
      <xdr:rowOff>12700</xdr:rowOff>
    </xdr:from>
    <xdr:to>
      <xdr:col>0</xdr:col>
      <xdr:colOff>520700</xdr:colOff>
      <xdr:row>96</xdr:row>
      <xdr:rowOff>637615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xmlns="" id="{71DC933D-15D9-E8A2-C9DF-3B7BC9C6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0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97</xdr:row>
      <xdr:rowOff>12700</xdr:rowOff>
    </xdr:from>
    <xdr:to>
      <xdr:col>0</xdr:col>
      <xdr:colOff>520700</xdr:colOff>
      <xdr:row>97</xdr:row>
      <xdr:rowOff>637615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xmlns="" id="{6CC7A0AC-5335-76A4-174B-A811CD0DA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27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98</xdr:row>
      <xdr:rowOff>12700</xdr:rowOff>
    </xdr:from>
    <xdr:to>
      <xdr:col>0</xdr:col>
      <xdr:colOff>520700</xdr:colOff>
      <xdr:row>98</xdr:row>
      <xdr:rowOff>637615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xmlns="" id="{ED580943-F23E-AF00-5C05-F6FFE9E8C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0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99</xdr:row>
      <xdr:rowOff>12700</xdr:rowOff>
    </xdr:from>
    <xdr:to>
      <xdr:col>0</xdr:col>
      <xdr:colOff>520700</xdr:colOff>
      <xdr:row>99</xdr:row>
      <xdr:rowOff>637615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xmlns="" id="{295EB7A0-7840-5979-B49E-CD3B3AEE6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58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100</xdr:row>
      <xdr:rowOff>12700</xdr:rowOff>
    </xdr:from>
    <xdr:to>
      <xdr:col>0</xdr:col>
      <xdr:colOff>520700</xdr:colOff>
      <xdr:row>100</xdr:row>
      <xdr:rowOff>637615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xmlns="" id="{4D8B00F3-9B75-C515-9E04-1F4DEDA24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5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101</xdr:row>
      <xdr:rowOff>12700</xdr:rowOff>
    </xdr:from>
    <xdr:to>
      <xdr:col>0</xdr:col>
      <xdr:colOff>520700</xdr:colOff>
      <xdr:row>101</xdr:row>
      <xdr:rowOff>637615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xmlns="" id="{86E37DE3-60DA-C33E-1555-6F5C36B51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3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102</xdr:row>
      <xdr:rowOff>12700</xdr:rowOff>
    </xdr:from>
    <xdr:to>
      <xdr:col>0</xdr:col>
      <xdr:colOff>520700</xdr:colOff>
      <xdr:row>102</xdr:row>
      <xdr:rowOff>637615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xmlns="" id="{EC3E7849-3B59-DAEA-82B0-A6E1B5386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1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103</xdr:row>
      <xdr:rowOff>12700</xdr:rowOff>
    </xdr:from>
    <xdr:to>
      <xdr:col>0</xdr:col>
      <xdr:colOff>520700</xdr:colOff>
      <xdr:row>103</xdr:row>
      <xdr:rowOff>637615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xmlns="" id="{29E46BE4-81E7-54E5-6BCE-9F2B3CFF2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88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104</xdr:row>
      <xdr:rowOff>12700</xdr:rowOff>
    </xdr:from>
    <xdr:to>
      <xdr:col>0</xdr:col>
      <xdr:colOff>520700</xdr:colOff>
      <xdr:row>104</xdr:row>
      <xdr:rowOff>637615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xmlns="" id="{3AC00066-0B97-F086-ED6D-0FFBB2E79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96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105</xdr:row>
      <xdr:rowOff>12700</xdr:rowOff>
    </xdr:from>
    <xdr:to>
      <xdr:col>0</xdr:col>
      <xdr:colOff>520700</xdr:colOff>
      <xdr:row>105</xdr:row>
      <xdr:rowOff>637615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xmlns="" id="{E06CE85C-0D14-9FF3-F7F8-6E5FA695B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3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106</xdr:row>
      <xdr:rowOff>12700</xdr:rowOff>
    </xdr:from>
    <xdr:to>
      <xdr:col>0</xdr:col>
      <xdr:colOff>520700</xdr:colOff>
      <xdr:row>106</xdr:row>
      <xdr:rowOff>637615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xmlns="" id="{D2D8732B-69AD-C59F-9D9B-90FF6F259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19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107</xdr:row>
      <xdr:rowOff>12700</xdr:rowOff>
    </xdr:from>
    <xdr:to>
      <xdr:col>0</xdr:col>
      <xdr:colOff>520700</xdr:colOff>
      <xdr:row>107</xdr:row>
      <xdr:rowOff>637615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xmlns="" id="{497D3B36-332D-4307-71D4-BA6B8E615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26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108</xdr:row>
      <xdr:rowOff>12700</xdr:rowOff>
    </xdr:from>
    <xdr:to>
      <xdr:col>0</xdr:col>
      <xdr:colOff>520700</xdr:colOff>
      <xdr:row>108</xdr:row>
      <xdr:rowOff>637615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xmlns="" id="{C58E0AEC-7E33-9496-32A6-BCA7F334A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34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109</xdr:row>
      <xdr:rowOff>12700</xdr:rowOff>
    </xdr:from>
    <xdr:to>
      <xdr:col>0</xdr:col>
      <xdr:colOff>520700</xdr:colOff>
      <xdr:row>109</xdr:row>
      <xdr:rowOff>637615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xmlns="" id="{B3DBF6B7-C1B0-D87F-781D-5CDF2EE8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2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110</xdr:row>
      <xdr:rowOff>12700</xdr:rowOff>
    </xdr:from>
    <xdr:to>
      <xdr:col>0</xdr:col>
      <xdr:colOff>520700</xdr:colOff>
      <xdr:row>110</xdr:row>
      <xdr:rowOff>637615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xmlns="" id="{32558417-601D-0266-AC8C-45F57F7E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9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111</xdr:row>
      <xdr:rowOff>12700</xdr:rowOff>
    </xdr:from>
    <xdr:to>
      <xdr:col>0</xdr:col>
      <xdr:colOff>520700</xdr:colOff>
      <xdr:row>111</xdr:row>
      <xdr:rowOff>637615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xmlns="" id="{6006E521-1E56-8510-35DF-48EBE6A25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57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112</xdr:row>
      <xdr:rowOff>12700</xdr:rowOff>
    </xdr:from>
    <xdr:to>
      <xdr:col>0</xdr:col>
      <xdr:colOff>520700</xdr:colOff>
      <xdr:row>112</xdr:row>
      <xdr:rowOff>637615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xmlns="" id="{74E98501-827B-4B9F-21BE-A7C0BBD25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4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113</xdr:row>
      <xdr:rowOff>12700</xdr:rowOff>
    </xdr:from>
    <xdr:to>
      <xdr:col>0</xdr:col>
      <xdr:colOff>520700</xdr:colOff>
      <xdr:row>113</xdr:row>
      <xdr:rowOff>637615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xmlns="" id="{20C943F7-E540-7AEC-9C62-1E1D8D382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2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114</xdr:row>
      <xdr:rowOff>12700</xdr:rowOff>
    </xdr:from>
    <xdr:to>
      <xdr:col>0</xdr:col>
      <xdr:colOff>520700</xdr:colOff>
      <xdr:row>114</xdr:row>
      <xdr:rowOff>637615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xmlns="" id="{B23CFEDF-6FF4-ECD2-BD6C-70703AFA5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80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115</xdr:row>
      <xdr:rowOff>12700</xdr:rowOff>
    </xdr:from>
    <xdr:to>
      <xdr:col>0</xdr:col>
      <xdr:colOff>520700</xdr:colOff>
      <xdr:row>115</xdr:row>
      <xdr:rowOff>637615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xmlns="" id="{12D64568-41DD-CA54-E859-DBFFEC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87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116</xdr:row>
      <xdr:rowOff>12700</xdr:rowOff>
    </xdr:from>
    <xdr:to>
      <xdr:col>0</xdr:col>
      <xdr:colOff>520700</xdr:colOff>
      <xdr:row>116</xdr:row>
      <xdr:rowOff>637615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xmlns="" id="{AB40AFA0-7D07-C885-111E-9598D1925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95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117</xdr:row>
      <xdr:rowOff>12700</xdr:rowOff>
    </xdr:from>
    <xdr:to>
      <xdr:col>0</xdr:col>
      <xdr:colOff>520700</xdr:colOff>
      <xdr:row>117</xdr:row>
      <xdr:rowOff>637615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xmlns="" id="{3E89C485-CCB9-8B4D-EED4-4A90F788B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3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118</xdr:row>
      <xdr:rowOff>12700</xdr:rowOff>
    </xdr:from>
    <xdr:to>
      <xdr:col>0</xdr:col>
      <xdr:colOff>520700</xdr:colOff>
      <xdr:row>118</xdr:row>
      <xdr:rowOff>637615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xmlns="" id="{3C16CABA-0894-52D4-3F9D-CEDCF5EFD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0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119</xdr:row>
      <xdr:rowOff>12700</xdr:rowOff>
    </xdr:from>
    <xdr:to>
      <xdr:col>0</xdr:col>
      <xdr:colOff>520700</xdr:colOff>
      <xdr:row>119</xdr:row>
      <xdr:rowOff>637615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xmlns="" id="{81E45D32-82FA-F253-F279-53B91D5A9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18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120</xdr:row>
      <xdr:rowOff>12700</xdr:rowOff>
    </xdr:from>
    <xdr:to>
      <xdr:col>0</xdr:col>
      <xdr:colOff>520700</xdr:colOff>
      <xdr:row>120</xdr:row>
      <xdr:rowOff>637615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xmlns="" id="{A11826D3-0CFD-0E2F-E3A2-582F019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25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121</xdr:row>
      <xdr:rowOff>12700</xdr:rowOff>
    </xdr:from>
    <xdr:to>
      <xdr:col>0</xdr:col>
      <xdr:colOff>520700</xdr:colOff>
      <xdr:row>121</xdr:row>
      <xdr:rowOff>637615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xmlns="" id="{BB910DA1-F28D-DF57-4B2C-C8B8D556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122</xdr:row>
      <xdr:rowOff>12700</xdr:rowOff>
    </xdr:from>
    <xdr:to>
      <xdr:col>0</xdr:col>
      <xdr:colOff>520700</xdr:colOff>
      <xdr:row>122</xdr:row>
      <xdr:rowOff>637615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xmlns="" id="{9B420CC2-F298-0DEF-7B3F-1BAB3EF51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1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123</xdr:row>
      <xdr:rowOff>12700</xdr:rowOff>
    </xdr:from>
    <xdr:to>
      <xdr:col>0</xdr:col>
      <xdr:colOff>520700</xdr:colOff>
      <xdr:row>123</xdr:row>
      <xdr:rowOff>637615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xmlns="" id="{201CDD9E-7CC3-D5D1-8904-A2F80758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48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124</xdr:row>
      <xdr:rowOff>12700</xdr:rowOff>
    </xdr:from>
    <xdr:to>
      <xdr:col>0</xdr:col>
      <xdr:colOff>520700</xdr:colOff>
      <xdr:row>124</xdr:row>
      <xdr:rowOff>637615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xmlns="" id="{69363136-2D31-DDE3-AA59-81A9C41AE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56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125</xdr:row>
      <xdr:rowOff>12700</xdr:rowOff>
    </xdr:from>
    <xdr:to>
      <xdr:col>0</xdr:col>
      <xdr:colOff>520700</xdr:colOff>
      <xdr:row>125</xdr:row>
      <xdr:rowOff>637615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xmlns="" id="{29E57C35-E3E7-A81C-B973-E2DD894E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3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126</xdr:row>
      <xdr:rowOff>12700</xdr:rowOff>
    </xdr:from>
    <xdr:to>
      <xdr:col>0</xdr:col>
      <xdr:colOff>520700</xdr:colOff>
      <xdr:row>126</xdr:row>
      <xdr:rowOff>637615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xmlns="" id="{4D4D8BAF-FBD7-1DFA-C3CD-06720B3AE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1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127</xdr:row>
      <xdr:rowOff>12700</xdr:rowOff>
    </xdr:from>
    <xdr:to>
      <xdr:col>0</xdr:col>
      <xdr:colOff>520700</xdr:colOff>
      <xdr:row>127</xdr:row>
      <xdr:rowOff>637615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xmlns="" id="{5975337F-C654-370A-DC76-D4EA0D3AC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9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128</xdr:row>
      <xdr:rowOff>12700</xdr:rowOff>
    </xdr:from>
    <xdr:to>
      <xdr:col>0</xdr:col>
      <xdr:colOff>520700</xdr:colOff>
      <xdr:row>128</xdr:row>
      <xdr:rowOff>637615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xmlns="" id="{85F59CB8-8399-0ABF-089B-7DD9143EB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86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129</xdr:row>
      <xdr:rowOff>12700</xdr:rowOff>
    </xdr:from>
    <xdr:to>
      <xdr:col>0</xdr:col>
      <xdr:colOff>520700</xdr:colOff>
      <xdr:row>129</xdr:row>
      <xdr:rowOff>637615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xmlns="" id="{68451B4A-EA5C-E774-8A16-BDFB91822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4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130</xdr:row>
      <xdr:rowOff>12700</xdr:rowOff>
    </xdr:from>
    <xdr:to>
      <xdr:col>0</xdr:col>
      <xdr:colOff>520700</xdr:colOff>
      <xdr:row>130</xdr:row>
      <xdr:rowOff>637615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xmlns="" id="{EDEC32C2-90A4-8C00-5A74-6EA00C96C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2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131</xdr:row>
      <xdr:rowOff>12700</xdr:rowOff>
    </xdr:from>
    <xdr:to>
      <xdr:col>0</xdr:col>
      <xdr:colOff>520700</xdr:colOff>
      <xdr:row>131</xdr:row>
      <xdr:rowOff>637615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xmlns="" id="{B912004E-CD3D-5C63-2D99-2DB4CA522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09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132</xdr:row>
      <xdr:rowOff>12700</xdr:rowOff>
    </xdr:from>
    <xdr:to>
      <xdr:col>0</xdr:col>
      <xdr:colOff>520700</xdr:colOff>
      <xdr:row>132</xdr:row>
      <xdr:rowOff>637615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xmlns="" id="{C8DE5C4D-4C87-8CDF-AB17-B20D56C07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17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133</xdr:row>
      <xdr:rowOff>12700</xdr:rowOff>
    </xdr:from>
    <xdr:to>
      <xdr:col>0</xdr:col>
      <xdr:colOff>520700</xdr:colOff>
      <xdr:row>133</xdr:row>
      <xdr:rowOff>637615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xmlns="" id="{B3FD9F16-F95C-4984-A821-E1EF1311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4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134</xdr:row>
      <xdr:rowOff>12700</xdr:rowOff>
    </xdr:from>
    <xdr:to>
      <xdr:col>0</xdr:col>
      <xdr:colOff>520700</xdr:colOff>
      <xdr:row>134</xdr:row>
      <xdr:rowOff>637615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xmlns="" id="{4027D2B2-6411-7155-7DEB-E3A8332F7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32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135</xdr:row>
      <xdr:rowOff>12700</xdr:rowOff>
    </xdr:from>
    <xdr:to>
      <xdr:col>0</xdr:col>
      <xdr:colOff>520700</xdr:colOff>
      <xdr:row>135</xdr:row>
      <xdr:rowOff>637615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xmlns="" id="{E7597D16-BF0D-F7B8-0BC0-93DE13BA7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0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136</xdr:row>
      <xdr:rowOff>12700</xdr:rowOff>
    </xdr:from>
    <xdr:to>
      <xdr:col>0</xdr:col>
      <xdr:colOff>520700</xdr:colOff>
      <xdr:row>136</xdr:row>
      <xdr:rowOff>637615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xmlns="" id="{AD718BB4-FB49-8A0E-FF56-31E42486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47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137</xdr:row>
      <xdr:rowOff>12700</xdr:rowOff>
    </xdr:from>
    <xdr:to>
      <xdr:col>0</xdr:col>
      <xdr:colOff>520700</xdr:colOff>
      <xdr:row>137</xdr:row>
      <xdr:rowOff>637615</xdr:rowOff>
    </xdr:to>
    <xdr:pic>
      <xdr:nvPicPr>
        <xdr:cNvPr id="277" name="Picture 276">
          <a:extLst>
            <a:ext uri="{FF2B5EF4-FFF2-40B4-BE49-F238E27FC236}">
              <a16:creationId xmlns:a16="http://schemas.microsoft.com/office/drawing/2014/main" xmlns="" id="{E91BDAB7-7803-2856-160E-9B5E605AD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5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138</xdr:row>
      <xdr:rowOff>12700</xdr:rowOff>
    </xdr:from>
    <xdr:to>
      <xdr:col>0</xdr:col>
      <xdr:colOff>520700</xdr:colOff>
      <xdr:row>138</xdr:row>
      <xdr:rowOff>637615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xmlns="" id="{0F55EC71-93AF-071D-E1BC-326250B0C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63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139</xdr:row>
      <xdr:rowOff>12700</xdr:rowOff>
    </xdr:from>
    <xdr:to>
      <xdr:col>0</xdr:col>
      <xdr:colOff>520700</xdr:colOff>
      <xdr:row>139</xdr:row>
      <xdr:rowOff>637615</xdr:rowOff>
    </xdr:to>
    <xdr:pic>
      <xdr:nvPicPr>
        <xdr:cNvPr id="281" name="Picture 280">
          <a:extLst>
            <a:ext uri="{FF2B5EF4-FFF2-40B4-BE49-F238E27FC236}">
              <a16:creationId xmlns:a16="http://schemas.microsoft.com/office/drawing/2014/main" xmlns="" id="{B3771299-ABA0-8B4B-D2DE-EC460C80D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0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140</xdr:row>
      <xdr:rowOff>12700</xdr:rowOff>
    </xdr:from>
    <xdr:to>
      <xdr:col>0</xdr:col>
      <xdr:colOff>520700</xdr:colOff>
      <xdr:row>140</xdr:row>
      <xdr:rowOff>637615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xmlns="" id="{5B834301-3B64-A8C0-EAD3-55CBEDE4D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78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141</xdr:row>
      <xdr:rowOff>12700</xdr:rowOff>
    </xdr:from>
    <xdr:to>
      <xdr:col>0</xdr:col>
      <xdr:colOff>520700</xdr:colOff>
      <xdr:row>141</xdr:row>
      <xdr:rowOff>637615</xdr:rowOff>
    </xdr:to>
    <xdr:pic>
      <xdr:nvPicPr>
        <xdr:cNvPr id="285" name="Picture 284">
          <a:extLst>
            <a:ext uri="{FF2B5EF4-FFF2-40B4-BE49-F238E27FC236}">
              <a16:creationId xmlns:a16="http://schemas.microsoft.com/office/drawing/2014/main" xmlns="" id="{D6809A40-4D28-531A-CCF5-67A64D13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5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142</xdr:row>
      <xdr:rowOff>12700</xdr:rowOff>
    </xdr:from>
    <xdr:to>
      <xdr:col>0</xdr:col>
      <xdr:colOff>520700</xdr:colOff>
      <xdr:row>142</xdr:row>
      <xdr:rowOff>637615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xmlns="" id="{EA9B0F7E-D117-296C-5021-FCA568BE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93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143</xdr:row>
      <xdr:rowOff>12700</xdr:rowOff>
    </xdr:from>
    <xdr:to>
      <xdr:col>0</xdr:col>
      <xdr:colOff>520700</xdr:colOff>
      <xdr:row>143</xdr:row>
      <xdr:rowOff>637615</xdr:rowOff>
    </xdr:to>
    <xdr:pic>
      <xdr:nvPicPr>
        <xdr:cNvPr id="289" name="Picture 288">
          <a:extLst>
            <a:ext uri="{FF2B5EF4-FFF2-40B4-BE49-F238E27FC236}">
              <a16:creationId xmlns:a16="http://schemas.microsoft.com/office/drawing/2014/main" xmlns="" id="{49FD1C07-4C9E-5FD3-CF7E-9F337B3A4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1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144</xdr:row>
      <xdr:rowOff>12700</xdr:rowOff>
    </xdr:from>
    <xdr:to>
      <xdr:col>0</xdr:col>
      <xdr:colOff>520700</xdr:colOff>
      <xdr:row>144</xdr:row>
      <xdr:rowOff>637615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xmlns="" id="{9F8FF656-B071-5036-39DC-53C776EF3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08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145</xdr:row>
      <xdr:rowOff>12700</xdr:rowOff>
    </xdr:from>
    <xdr:to>
      <xdr:col>0</xdr:col>
      <xdr:colOff>520700</xdr:colOff>
      <xdr:row>145</xdr:row>
      <xdr:rowOff>637615</xdr:rowOff>
    </xdr:to>
    <xdr:pic>
      <xdr:nvPicPr>
        <xdr:cNvPr id="293" name="Picture 292">
          <a:extLst>
            <a:ext uri="{FF2B5EF4-FFF2-40B4-BE49-F238E27FC236}">
              <a16:creationId xmlns:a16="http://schemas.microsoft.com/office/drawing/2014/main" xmlns="" id="{A905CDF5-0AD0-AF68-B500-828575C71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16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146</xdr:row>
      <xdr:rowOff>12700</xdr:rowOff>
    </xdr:from>
    <xdr:to>
      <xdr:col>0</xdr:col>
      <xdr:colOff>520700</xdr:colOff>
      <xdr:row>146</xdr:row>
      <xdr:rowOff>637615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xmlns="" id="{64837795-00F8-7456-4BDA-945E5F9A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3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147</xdr:row>
      <xdr:rowOff>12700</xdr:rowOff>
    </xdr:from>
    <xdr:to>
      <xdr:col>0</xdr:col>
      <xdr:colOff>520700</xdr:colOff>
      <xdr:row>147</xdr:row>
      <xdr:rowOff>637615</xdr:rowOff>
    </xdr:to>
    <xdr:pic>
      <xdr:nvPicPr>
        <xdr:cNvPr id="297" name="Picture 296">
          <a:extLst>
            <a:ext uri="{FF2B5EF4-FFF2-40B4-BE49-F238E27FC236}">
              <a16:creationId xmlns:a16="http://schemas.microsoft.com/office/drawing/2014/main" xmlns="" id="{6B7BAAA7-8E56-39D3-522A-B8C689A84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31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148</xdr:row>
      <xdr:rowOff>12700</xdr:rowOff>
    </xdr:from>
    <xdr:to>
      <xdr:col>0</xdr:col>
      <xdr:colOff>520700</xdr:colOff>
      <xdr:row>148</xdr:row>
      <xdr:rowOff>637615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xmlns="" id="{38C6A140-25A4-02F8-CC5B-6117205A4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39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149</xdr:row>
      <xdr:rowOff>12700</xdr:rowOff>
    </xdr:from>
    <xdr:to>
      <xdr:col>0</xdr:col>
      <xdr:colOff>520700</xdr:colOff>
      <xdr:row>149</xdr:row>
      <xdr:rowOff>637615</xdr:rowOff>
    </xdr:to>
    <xdr:pic>
      <xdr:nvPicPr>
        <xdr:cNvPr id="301" name="Picture 300">
          <a:extLst>
            <a:ext uri="{FF2B5EF4-FFF2-40B4-BE49-F238E27FC236}">
              <a16:creationId xmlns:a16="http://schemas.microsoft.com/office/drawing/2014/main" xmlns="" id="{09FF11FD-CF65-6395-6D3A-1352859D3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46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150</xdr:row>
      <xdr:rowOff>12700</xdr:rowOff>
    </xdr:from>
    <xdr:to>
      <xdr:col>0</xdr:col>
      <xdr:colOff>520700</xdr:colOff>
      <xdr:row>150</xdr:row>
      <xdr:rowOff>637615</xdr:rowOff>
    </xdr:to>
    <xdr:pic>
      <xdr:nvPicPr>
        <xdr:cNvPr id="303" name="Picture 302">
          <a:extLst>
            <a:ext uri="{FF2B5EF4-FFF2-40B4-BE49-F238E27FC236}">
              <a16:creationId xmlns:a16="http://schemas.microsoft.com/office/drawing/2014/main" xmlns="" id="{E0F5789A-97D8-5DF6-6619-34573A673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4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151</xdr:row>
      <xdr:rowOff>12700</xdr:rowOff>
    </xdr:from>
    <xdr:to>
      <xdr:col>0</xdr:col>
      <xdr:colOff>520700</xdr:colOff>
      <xdr:row>151</xdr:row>
      <xdr:rowOff>637615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xmlns="" id="{9FD4A3CC-3BF4-76D7-318A-8C6C8A0D8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62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152</xdr:row>
      <xdr:rowOff>12700</xdr:rowOff>
    </xdr:from>
    <xdr:to>
      <xdr:col>0</xdr:col>
      <xdr:colOff>520700</xdr:colOff>
      <xdr:row>152</xdr:row>
      <xdr:rowOff>637615</xdr:rowOff>
    </xdr:to>
    <xdr:pic>
      <xdr:nvPicPr>
        <xdr:cNvPr id="307" name="Picture 306">
          <a:extLst>
            <a:ext uri="{FF2B5EF4-FFF2-40B4-BE49-F238E27FC236}">
              <a16:creationId xmlns:a16="http://schemas.microsoft.com/office/drawing/2014/main" xmlns="" id="{30228C57-DD12-DCA1-19C4-FD7E7C12C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69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153</xdr:row>
      <xdr:rowOff>12700</xdr:rowOff>
    </xdr:from>
    <xdr:to>
      <xdr:col>0</xdr:col>
      <xdr:colOff>520700</xdr:colOff>
      <xdr:row>153</xdr:row>
      <xdr:rowOff>637615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xmlns="" id="{1E34FD83-DF90-1357-0D6B-ED6ACCDB7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77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154</xdr:row>
      <xdr:rowOff>12700</xdr:rowOff>
    </xdr:from>
    <xdr:to>
      <xdr:col>0</xdr:col>
      <xdr:colOff>520700</xdr:colOff>
      <xdr:row>154</xdr:row>
      <xdr:rowOff>637615</xdr:rowOff>
    </xdr:to>
    <xdr:pic>
      <xdr:nvPicPr>
        <xdr:cNvPr id="311" name="Picture 310">
          <a:extLst>
            <a:ext uri="{FF2B5EF4-FFF2-40B4-BE49-F238E27FC236}">
              <a16:creationId xmlns:a16="http://schemas.microsoft.com/office/drawing/2014/main" xmlns="" id="{236ED6AA-5DF4-CFBF-6E26-9D28ECF11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4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155</xdr:row>
      <xdr:rowOff>12700</xdr:rowOff>
    </xdr:from>
    <xdr:to>
      <xdr:col>0</xdr:col>
      <xdr:colOff>520700</xdr:colOff>
      <xdr:row>155</xdr:row>
      <xdr:rowOff>637615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xmlns="" id="{94A57A52-15D1-0F9F-3827-E70BDD4C1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92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156</xdr:row>
      <xdr:rowOff>12700</xdr:rowOff>
    </xdr:from>
    <xdr:to>
      <xdr:col>0</xdr:col>
      <xdr:colOff>520700</xdr:colOff>
      <xdr:row>156</xdr:row>
      <xdr:rowOff>637615</xdr:rowOff>
    </xdr:to>
    <xdr:pic>
      <xdr:nvPicPr>
        <xdr:cNvPr id="315" name="Picture 314">
          <a:extLst>
            <a:ext uri="{FF2B5EF4-FFF2-40B4-BE49-F238E27FC236}">
              <a16:creationId xmlns:a16="http://schemas.microsoft.com/office/drawing/2014/main" xmlns="" id="{72D6480C-5D99-AC88-1AB1-FFB0B96B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0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157</xdr:row>
      <xdr:rowOff>12700</xdr:rowOff>
    </xdr:from>
    <xdr:to>
      <xdr:col>0</xdr:col>
      <xdr:colOff>520700</xdr:colOff>
      <xdr:row>157</xdr:row>
      <xdr:rowOff>637615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xmlns="" id="{414AEA85-2A41-BC4C-3657-6AFC27184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07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158</xdr:row>
      <xdr:rowOff>12700</xdr:rowOff>
    </xdr:from>
    <xdr:to>
      <xdr:col>0</xdr:col>
      <xdr:colOff>520700</xdr:colOff>
      <xdr:row>158</xdr:row>
      <xdr:rowOff>637615</xdr:rowOff>
    </xdr:to>
    <xdr:pic>
      <xdr:nvPicPr>
        <xdr:cNvPr id="319" name="Picture 318">
          <a:extLst>
            <a:ext uri="{FF2B5EF4-FFF2-40B4-BE49-F238E27FC236}">
              <a16:creationId xmlns:a16="http://schemas.microsoft.com/office/drawing/2014/main" xmlns="" id="{E67F2D5B-3758-92DF-751B-D9CFB1C2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5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159</xdr:row>
      <xdr:rowOff>12700</xdr:rowOff>
    </xdr:from>
    <xdr:to>
      <xdr:col>0</xdr:col>
      <xdr:colOff>520700</xdr:colOff>
      <xdr:row>159</xdr:row>
      <xdr:rowOff>637615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xmlns="" id="{82AFF4A6-E602-E47C-6447-9058926BE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23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160</xdr:row>
      <xdr:rowOff>12700</xdr:rowOff>
    </xdr:from>
    <xdr:to>
      <xdr:col>0</xdr:col>
      <xdr:colOff>520700</xdr:colOff>
      <xdr:row>160</xdr:row>
      <xdr:rowOff>637615</xdr:rowOff>
    </xdr:to>
    <xdr:pic>
      <xdr:nvPicPr>
        <xdr:cNvPr id="323" name="Picture 322">
          <a:extLst>
            <a:ext uri="{FF2B5EF4-FFF2-40B4-BE49-F238E27FC236}">
              <a16:creationId xmlns:a16="http://schemas.microsoft.com/office/drawing/2014/main" xmlns="" id="{94A1621E-3C59-D5F7-7199-884FDF25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0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161</xdr:row>
      <xdr:rowOff>12700</xdr:rowOff>
    </xdr:from>
    <xdr:to>
      <xdr:col>0</xdr:col>
      <xdr:colOff>520700</xdr:colOff>
      <xdr:row>161</xdr:row>
      <xdr:rowOff>637615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xmlns="" id="{12B6BDE9-9C9C-2766-F6B8-63AF82695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38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162</xdr:row>
      <xdr:rowOff>12700</xdr:rowOff>
    </xdr:from>
    <xdr:to>
      <xdr:col>0</xdr:col>
      <xdr:colOff>520700</xdr:colOff>
      <xdr:row>162</xdr:row>
      <xdr:rowOff>637615</xdr:rowOff>
    </xdr:to>
    <xdr:pic>
      <xdr:nvPicPr>
        <xdr:cNvPr id="327" name="Picture 326">
          <a:extLst>
            <a:ext uri="{FF2B5EF4-FFF2-40B4-BE49-F238E27FC236}">
              <a16:creationId xmlns:a16="http://schemas.microsoft.com/office/drawing/2014/main" xmlns="" id="{52F3A7CF-0AC2-B1D1-F4BC-B1E08E264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5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163</xdr:row>
      <xdr:rowOff>12700</xdr:rowOff>
    </xdr:from>
    <xdr:to>
      <xdr:col>0</xdr:col>
      <xdr:colOff>520700</xdr:colOff>
      <xdr:row>163</xdr:row>
      <xdr:rowOff>637615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xmlns="" id="{10B24682-0172-9B7C-DBA6-F804CF704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3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164</xdr:row>
      <xdr:rowOff>12700</xdr:rowOff>
    </xdr:from>
    <xdr:to>
      <xdr:col>0</xdr:col>
      <xdr:colOff>520700</xdr:colOff>
      <xdr:row>164</xdr:row>
      <xdr:rowOff>637615</xdr:rowOff>
    </xdr:to>
    <xdr:pic>
      <xdr:nvPicPr>
        <xdr:cNvPr id="331" name="Picture 330">
          <a:extLst>
            <a:ext uri="{FF2B5EF4-FFF2-40B4-BE49-F238E27FC236}">
              <a16:creationId xmlns:a16="http://schemas.microsoft.com/office/drawing/2014/main" xmlns="" id="{F61D90B2-30B0-916F-F415-F2BA4950B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1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165</xdr:row>
      <xdr:rowOff>12700</xdr:rowOff>
    </xdr:from>
    <xdr:to>
      <xdr:col>0</xdr:col>
      <xdr:colOff>520700</xdr:colOff>
      <xdr:row>165</xdr:row>
      <xdr:rowOff>637615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xmlns="" id="{6B69ACC0-81CB-F833-15BA-7D760424C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68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166</xdr:row>
      <xdr:rowOff>12700</xdr:rowOff>
    </xdr:from>
    <xdr:to>
      <xdr:col>0</xdr:col>
      <xdr:colOff>520700</xdr:colOff>
      <xdr:row>166</xdr:row>
      <xdr:rowOff>637615</xdr:rowOff>
    </xdr:to>
    <xdr:pic>
      <xdr:nvPicPr>
        <xdr:cNvPr id="335" name="Picture 334">
          <a:extLst>
            <a:ext uri="{FF2B5EF4-FFF2-40B4-BE49-F238E27FC236}">
              <a16:creationId xmlns:a16="http://schemas.microsoft.com/office/drawing/2014/main" xmlns="" id="{9954E2CA-F71B-A0E0-5EA2-3650B73DF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6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167</xdr:row>
      <xdr:rowOff>12700</xdr:rowOff>
    </xdr:from>
    <xdr:to>
      <xdr:col>0</xdr:col>
      <xdr:colOff>520700</xdr:colOff>
      <xdr:row>167</xdr:row>
      <xdr:rowOff>637615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xmlns="" id="{E7327B6D-D8E8-DED2-93B7-6B4DAEF7E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84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168</xdr:row>
      <xdr:rowOff>12700</xdr:rowOff>
    </xdr:from>
    <xdr:to>
      <xdr:col>0</xdr:col>
      <xdr:colOff>520700</xdr:colOff>
      <xdr:row>168</xdr:row>
      <xdr:rowOff>637615</xdr:rowOff>
    </xdr:to>
    <xdr:pic>
      <xdr:nvPicPr>
        <xdr:cNvPr id="339" name="Picture 338">
          <a:extLst>
            <a:ext uri="{FF2B5EF4-FFF2-40B4-BE49-F238E27FC236}">
              <a16:creationId xmlns:a16="http://schemas.microsoft.com/office/drawing/2014/main" xmlns="" id="{3BFE73FE-7A8B-2CBF-E6A9-9D578E402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91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169</xdr:row>
      <xdr:rowOff>12700</xdr:rowOff>
    </xdr:from>
    <xdr:to>
      <xdr:col>0</xdr:col>
      <xdr:colOff>520700</xdr:colOff>
      <xdr:row>169</xdr:row>
      <xdr:rowOff>637615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xmlns="" id="{C57713C7-107F-EB30-3471-0DE3114A9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99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170</xdr:row>
      <xdr:rowOff>12700</xdr:rowOff>
    </xdr:from>
    <xdr:to>
      <xdr:col>0</xdr:col>
      <xdr:colOff>520700</xdr:colOff>
      <xdr:row>170</xdr:row>
      <xdr:rowOff>637615</xdr:rowOff>
    </xdr:to>
    <xdr:pic>
      <xdr:nvPicPr>
        <xdr:cNvPr id="343" name="Picture 342">
          <a:extLst>
            <a:ext uri="{FF2B5EF4-FFF2-40B4-BE49-F238E27FC236}">
              <a16:creationId xmlns:a16="http://schemas.microsoft.com/office/drawing/2014/main" xmlns="" id="{43DD91A0-DC73-8C64-CDB7-CA3EF1E6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06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171</xdr:row>
      <xdr:rowOff>12700</xdr:rowOff>
    </xdr:from>
    <xdr:to>
      <xdr:col>0</xdr:col>
      <xdr:colOff>520700</xdr:colOff>
      <xdr:row>171</xdr:row>
      <xdr:rowOff>637615</xdr:rowOff>
    </xdr:to>
    <xdr:pic>
      <xdr:nvPicPr>
        <xdr:cNvPr id="345" name="Picture 344">
          <a:extLst>
            <a:ext uri="{FF2B5EF4-FFF2-40B4-BE49-F238E27FC236}">
              <a16:creationId xmlns:a16="http://schemas.microsoft.com/office/drawing/2014/main" xmlns="" id="{42A660C2-ACC4-98D5-AFDD-E45EF06D4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14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172</xdr:row>
      <xdr:rowOff>12700</xdr:rowOff>
    </xdr:from>
    <xdr:to>
      <xdr:col>0</xdr:col>
      <xdr:colOff>520700</xdr:colOff>
      <xdr:row>172</xdr:row>
      <xdr:rowOff>637615</xdr:rowOff>
    </xdr:to>
    <xdr:pic>
      <xdr:nvPicPr>
        <xdr:cNvPr id="347" name="Picture 346">
          <a:extLst>
            <a:ext uri="{FF2B5EF4-FFF2-40B4-BE49-F238E27FC236}">
              <a16:creationId xmlns:a16="http://schemas.microsoft.com/office/drawing/2014/main" xmlns="" id="{EE68A72F-217C-B93F-1D03-8F13357F4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22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173</xdr:row>
      <xdr:rowOff>12700</xdr:rowOff>
    </xdr:from>
    <xdr:to>
      <xdr:col>0</xdr:col>
      <xdr:colOff>520700</xdr:colOff>
      <xdr:row>173</xdr:row>
      <xdr:rowOff>637615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xmlns="" id="{9822C728-DF7D-0DA2-2CDF-DC71E4DFE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29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174</xdr:row>
      <xdr:rowOff>12700</xdr:rowOff>
    </xdr:from>
    <xdr:to>
      <xdr:col>0</xdr:col>
      <xdr:colOff>520700</xdr:colOff>
      <xdr:row>174</xdr:row>
      <xdr:rowOff>637615</xdr:rowOff>
    </xdr:to>
    <xdr:pic>
      <xdr:nvPicPr>
        <xdr:cNvPr id="351" name="Picture 350">
          <a:extLst>
            <a:ext uri="{FF2B5EF4-FFF2-40B4-BE49-F238E27FC236}">
              <a16:creationId xmlns:a16="http://schemas.microsoft.com/office/drawing/2014/main" xmlns="" id="{73EACEFC-25C9-F886-9247-D030A3BA1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7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175</xdr:row>
      <xdr:rowOff>12700</xdr:rowOff>
    </xdr:from>
    <xdr:to>
      <xdr:col>0</xdr:col>
      <xdr:colOff>520700</xdr:colOff>
      <xdr:row>175</xdr:row>
      <xdr:rowOff>637615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xmlns="" id="{E076D81D-4BB2-91EB-247B-5263279B2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44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176</xdr:row>
      <xdr:rowOff>12700</xdr:rowOff>
    </xdr:from>
    <xdr:to>
      <xdr:col>0</xdr:col>
      <xdr:colOff>520700</xdr:colOff>
      <xdr:row>176</xdr:row>
      <xdr:rowOff>637615</xdr:rowOff>
    </xdr:to>
    <xdr:pic>
      <xdr:nvPicPr>
        <xdr:cNvPr id="355" name="Picture 354">
          <a:extLst>
            <a:ext uri="{FF2B5EF4-FFF2-40B4-BE49-F238E27FC236}">
              <a16:creationId xmlns:a16="http://schemas.microsoft.com/office/drawing/2014/main" xmlns="" id="{602F15E3-18B1-A7DF-046A-991EE30D5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52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177</xdr:row>
      <xdr:rowOff>12700</xdr:rowOff>
    </xdr:from>
    <xdr:to>
      <xdr:col>0</xdr:col>
      <xdr:colOff>520700</xdr:colOff>
      <xdr:row>177</xdr:row>
      <xdr:rowOff>637615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xmlns="" id="{71B47F64-EF6F-2357-02AE-40B029C9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0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178</xdr:row>
      <xdr:rowOff>12700</xdr:rowOff>
    </xdr:from>
    <xdr:to>
      <xdr:col>0</xdr:col>
      <xdr:colOff>520700</xdr:colOff>
      <xdr:row>178</xdr:row>
      <xdr:rowOff>637615</xdr:rowOff>
    </xdr:to>
    <xdr:pic>
      <xdr:nvPicPr>
        <xdr:cNvPr id="359" name="Picture 358">
          <a:extLst>
            <a:ext uri="{FF2B5EF4-FFF2-40B4-BE49-F238E27FC236}">
              <a16:creationId xmlns:a16="http://schemas.microsoft.com/office/drawing/2014/main" xmlns="" id="{A97888BF-E958-AD08-572D-D8C8D0E40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7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179</xdr:row>
      <xdr:rowOff>12700</xdr:rowOff>
    </xdr:from>
    <xdr:to>
      <xdr:col>0</xdr:col>
      <xdr:colOff>520700</xdr:colOff>
      <xdr:row>179</xdr:row>
      <xdr:rowOff>637615</xdr:rowOff>
    </xdr:to>
    <xdr:pic>
      <xdr:nvPicPr>
        <xdr:cNvPr id="361" name="Picture 360">
          <a:extLst>
            <a:ext uri="{FF2B5EF4-FFF2-40B4-BE49-F238E27FC236}">
              <a16:creationId xmlns:a16="http://schemas.microsoft.com/office/drawing/2014/main" xmlns="" id="{EDCAD85C-B396-B697-6C92-CEF755B77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75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180</xdr:row>
      <xdr:rowOff>12700</xdr:rowOff>
    </xdr:from>
    <xdr:to>
      <xdr:col>0</xdr:col>
      <xdr:colOff>520700</xdr:colOff>
      <xdr:row>180</xdr:row>
      <xdr:rowOff>637615</xdr:rowOff>
    </xdr:to>
    <xdr:pic>
      <xdr:nvPicPr>
        <xdr:cNvPr id="363" name="Picture 362">
          <a:extLst>
            <a:ext uri="{FF2B5EF4-FFF2-40B4-BE49-F238E27FC236}">
              <a16:creationId xmlns:a16="http://schemas.microsoft.com/office/drawing/2014/main" xmlns="" id="{19C55FBC-081F-C6F3-7D57-B0909F495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83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181</xdr:row>
      <xdr:rowOff>12700</xdr:rowOff>
    </xdr:from>
    <xdr:to>
      <xdr:col>0</xdr:col>
      <xdr:colOff>520700</xdr:colOff>
      <xdr:row>181</xdr:row>
      <xdr:rowOff>637615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xmlns="" id="{ABC0911F-D262-CA12-79AC-30F4C51D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90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182</xdr:row>
      <xdr:rowOff>12700</xdr:rowOff>
    </xdr:from>
    <xdr:to>
      <xdr:col>0</xdr:col>
      <xdr:colOff>520700</xdr:colOff>
      <xdr:row>182</xdr:row>
      <xdr:rowOff>637615</xdr:rowOff>
    </xdr:to>
    <xdr:pic>
      <xdr:nvPicPr>
        <xdr:cNvPr id="371" name="Picture 370">
          <a:extLst>
            <a:ext uri="{FF2B5EF4-FFF2-40B4-BE49-F238E27FC236}">
              <a16:creationId xmlns:a16="http://schemas.microsoft.com/office/drawing/2014/main" xmlns="" id="{8AE0F97C-D4C5-0D20-55B9-DC8B29958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13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183</xdr:row>
      <xdr:rowOff>12700</xdr:rowOff>
    </xdr:from>
    <xdr:to>
      <xdr:col>0</xdr:col>
      <xdr:colOff>520700</xdr:colOff>
      <xdr:row>183</xdr:row>
      <xdr:rowOff>637615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xmlns="" id="{6CE2D2BF-8534-F7EE-F510-DEA95ADEC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21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184</xdr:row>
      <xdr:rowOff>12700</xdr:rowOff>
    </xdr:from>
    <xdr:to>
      <xdr:col>0</xdr:col>
      <xdr:colOff>520700</xdr:colOff>
      <xdr:row>184</xdr:row>
      <xdr:rowOff>637615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xmlns="" id="{B8129E11-03BD-EFF1-FC08-B4F35F9F4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28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185</xdr:row>
      <xdr:rowOff>12700</xdr:rowOff>
    </xdr:from>
    <xdr:to>
      <xdr:col>0</xdr:col>
      <xdr:colOff>520700</xdr:colOff>
      <xdr:row>185</xdr:row>
      <xdr:rowOff>637615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xmlns="" id="{2D116DFD-216C-DA9B-84B4-8FC43F68C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6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186</xdr:row>
      <xdr:rowOff>12700</xdr:rowOff>
    </xdr:from>
    <xdr:to>
      <xdr:col>0</xdr:col>
      <xdr:colOff>520700</xdr:colOff>
      <xdr:row>186</xdr:row>
      <xdr:rowOff>637615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xmlns="" id="{5731E875-8C0E-9B61-3BFB-C786E4055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44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187</xdr:row>
      <xdr:rowOff>12700</xdr:rowOff>
    </xdr:from>
    <xdr:to>
      <xdr:col>0</xdr:col>
      <xdr:colOff>520700</xdr:colOff>
      <xdr:row>187</xdr:row>
      <xdr:rowOff>637615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xmlns="" id="{42BCA0FB-999B-46F1-10BE-58431ABA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1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188</xdr:row>
      <xdr:rowOff>12700</xdr:rowOff>
    </xdr:from>
    <xdr:to>
      <xdr:col>0</xdr:col>
      <xdr:colOff>520700</xdr:colOff>
      <xdr:row>188</xdr:row>
      <xdr:rowOff>637615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xmlns="" id="{A20B82E5-5CCE-F03F-0C86-95358F135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9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189</xdr:row>
      <xdr:rowOff>12700</xdr:rowOff>
    </xdr:from>
    <xdr:to>
      <xdr:col>0</xdr:col>
      <xdr:colOff>520700</xdr:colOff>
      <xdr:row>189</xdr:row>
      <xdr:rowOff>637615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xmlns="" id="{A675DC71-7C59-B6F8-4D81-061582B72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97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190</xdr:row>
      <xdr:rowOff>12700</xdr:rowOff>
    </xdr:from>
    <xdr:to>
      <xdr:col>0</xdr:col>
      <xdr:colOff>520700</xdr:colOff>
      <xdr:row>190</xdr:row>
      <xdr:rowOff>637615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xmlns="" id="{DFF54056-88A2-BC73-DBC2-CDBF71D7F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04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191</xdr:row>
      <xdr:rowOff>12700</xdr:rowOff>
    </xdr:from>
    <xdr:to>
      <xdr:col>0</xdr:col>
      <xdr:colOff>520700</xdr:colOff>
      <xdr:row>191</xdr:row>
      <xdr:rowOff>637615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xmlns="" id="{EDBD07A1-AEF7-5DE2-9B98-4DF43D91E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12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192</xdr:row>
      <xdr:rowOff>12700</xdr:rowOff>
    </xdr:from>
    <xdr:to>
      <xdr:col>0</xdr:col>
      <xdr:colOff>520700</xdr:colOff>
      <xdr:row>192</xdr:row>
      <xdr:rowOff>637615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xmlns="" id="{0EF18706-1D64-C2BE-4CA6-B44CC85A0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0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193</xdr:row>
      <xdr:rowOff>12700</xdr:rowOff>
    </xdr:from>
    <xdr:to>
      <xdr:col>0</xdr:col>
      <xdr:colOff>520700</xdr:colOff>
      <xdr:row>193</xdr:row>
      <xdr:rowOff>637615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xmlns="" id="{9827711F-9553-7C6A-9BB8-D60976332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7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194</xdr:row>
      <xdr:rowOff>12700</xdr:rowOff>
    </xdr:from>
    <xdr:to>
      <xdr:col>0</xdr:col>
      <xdr:colOff>520700</xdr:colOff>
      <xdr:row>194</xdr:row>
      <xdr:rowOff>637615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xmlns="" id="{105A1011-2698-4913-7F0D-1EC007DC6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35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195</xdr:row>
      <xdr:rowOff>12700</xdr:rowOff>
    </xdr:from>
    <xdr:to>
      <xdr:col>0</xdr:col>
      <xdr:colOff>520700</xdr:colOff>
      <xdr:row>195</xdr:row>
      <xdr:rowOff>637615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xmlns="" id="{7427A568-34AD-D39D-4789-C61F373A9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43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196</xdr:row>
      <xdr:rowOff>12700</xdr:rowOff>
    </xdr:from>
    <xdr:to>
      <xdr:col>0</xdr:col>
      <xdr:colOff>520700</xdr:colOff>
      <xdr:row>196</xdr:row>
      <xdr:rowOff>637615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xmlns="" id="{61866C7D-4278-3709-2800-F355D3279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0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197</xdr:row>
      <xdr:rowOff>12700</xdr:rowOff>
    </xdr:from>
    <xdr:to>
      <xdr:col>0</xdr:col>
      <xdr:colOff>520700</xdr:colOff>
      <xdr:row>197</xdr:row>
      <xdr:rowOff>637615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xmlns="" id="{DD61F6C5-965D-A5E8-E00E-FE5EBBF8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8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198</xdr:row>
      <xdr:rowOff>12700</xdr:rowOff>
    </xdr:from>
    <xdr:to>
      <xdr:col>0</xdr:col>
      <xdr:colOff>520700</xdr:colOff>
      <xdr:row>198</xdr:row>
      <xdr:rowOff>637615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xmlns="" id="{027072DD-B16E-3A38-6414-D7EC437E3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65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199</xdr:row>
      <xdr:rowOff>12700</xdr:rowOff>
    </xdr:from>
    <xdr:to>
      <xdr:col>0</xdr:col>
      <xdr:colOff>520700</xdr:colOff>
      <xdr:row>199</xdr:row>
      <xdr:rowOff>637615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xmlns="" id="{AAFAB39E-8983-7FDD-9B3B-82BDCD0E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73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200</xdr:row>
      <xdr:rowOff>12700</xdr:rowOff>
    </xdr:from>
    <xdr:to>
      <xdr:col>0</xdr:col>
      <xdr:colOff>520700</xdr:colOff>
      <xdr:row>200</xdr:row>
      <xdr:rowOff>637615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xmlns="" id="{6B317BE0-0B70-BB7B-ADB1-1CFC40024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1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201</xdr:row>
      <xdr:rowOff>12700</xdr:rowOff>
    </xdr:from>
    <xdr:to>
      <xdr:col>0</xdr:col>
      <xdr:colOff>520700</xdr:colOff>
      <xdr:row>201</xdr:row>
      <xdr:rowOff>637615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xmlns="" id="{87C25C30-DB88-545B-0539-971F3D2C3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8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202</xdr:row>
      <xdr:rowOff>12700</xdr:rowOff>
    </xdr:from>
    <xdr:to>
      <xdr:col>0</xdr:col>
      <xdr:colOff>520700</xdr:colOff>
      <xdr:row>202</xdr:row>
      <xdr:rowOff>637615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xmlns="" id="{BC41BFE0-375D-7A45-B468-8EA21728C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96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203</xdr:row>
      <xdr:rowOff>12700</xdr:rowOff>
    </xdr:from>
    <xdr:to>
      <xdr:col>0</xdr:col>
      <xdr:colOff>520700</xdr:colOff>
      <xdr:row>203</xdr:row>
      <xdr:rowOff>637615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xmlns="" id="{660B5F52-5A99-F120-6E1C-51156C0B2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04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204</xdr:row>
      <xdr:rowOff>12700</xdr:rowOff>
    </xdr:from>
    <xdr:to>
      <xdr:col>0</xdr:col>
      <xdr:colOff>520700</xdr:colOff>
      <xdr:row>204</xdr:row>
      <xdr:rowOff>637615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xmlns="" id="{63BA2AC1-B757-6B6F-5839-F4DEC3996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11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205</xdr:row>
      <xdr:rowOff>12700</xdr:rowOff>
    </xdr:from>
    <xdr:to>
      <xdr:col>0</xdr:col>
      <xdr:colOff>520700</xdr:colOff>
      <xdr:row>205</xdr:row>
      <xdr:rowOff>637615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xmlns="" id="{04F89E12-1077-422B-CF57-39DC3122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26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206</xdr:row>
      <xdr:rowOff>12700</xdr:rowOff>
    </xdr:from>
    <xdr:to>
      <xdr:col>0</xdr:col>
      <xdr:colOff>520700</xdr:colOff>
      <xdr:row>206</xdr:row>
      <xdr:rowOff>637615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xmlns="" id="{35243FCE-8345-7A76-3B24-25DC372C7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34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207</xdr:row>
      <xdr:rowOff>12700</xdr:rowOff>
    </xdr:from>
    <xdr:to>
      <xdr:col>0</xdr:col>
      <xdr:colOff>520700</xdr:colOff>
      <xdr:row>207</xdr:row>
      <xdr:rowOff>637615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xmlns="" id="{6B9C89CB-CF5F-0BF4-B03D-F4EB4381B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42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208</xdr:row>
      <xdr:rowOff>12700</xdr:rowOff>
    </xdr:from>
    <xdr:to>
      <xdr:col>0</xdr:col>
      <xdr:colOff>520700</xdr:colOff>
      <xdr:row>208</xdr:row>
      <xdr:rowOff>637615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xmlns="" id="{4165D9D7-C45B-9F8F-B52A-E36E6D945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49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209</xdr:row>
      <xdr:rowOff>12700</xdr:rowOff>
    </xdr:from>
    <xdr:to>
      <xdr:col>0</xdr:col>
      <xdr:colOff>520700</xdr:colOff>
      <xdr:row>209</xdr:row>
      <xdr:rowOff>637615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xmlns="" id="{244F12E3-8E77-A725-0E12-96E886DB5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65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210</xdr:row>
      <xdr:rowOff>12700</xdr:rowOff>
    </xdr:from>
    <xdr:to>
      <xdr:col>0</xdr:col>
      <xdr:colOff>520700</xdr:colOff>
      <xdr:row>210</xdr:row>
      <xdr:rowOff>637615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xmlns="" id="{1D4473A3-9830-FD64-0D38-31AE9486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72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211</xdr:row>
      <xdr:rowOff>12700</xdr:rowOff>
    </xdr:from>
    <xdr:to>
      <xdr:col>0</xdr:col>
      <xdr:colOff>520700</xdr:colOff>
      <xdr:row>211</xdr:row>
      <xdr:rowOff>637615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xmlns="" id="{C06338D2-7681-09EC-0D99-7DCC387F1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0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212</xdr:row>
      <xdr:rowOff>12700</xdr:rowOff>
    </xdr:from>
    <xdr:to>
      <xdr:col>0</xdr:col>
      <xdr:colOff>520700</xdr:colOff>
      <xdr:row>212</xdr:row>
      <xdr:rowOff>637615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xmlns="" id="{E51BAF91-74FF-E31C-CB70-BA87641E2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87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213</xdr:row>
      <xdr:rowOff>12700</xdr:rowOff>
    </xdr:from>
    <xdr:to>
      <xdr:col>0</xdr:col>
      <xdr:colOff>520700</xdr:colOff>
      <xdr:row>213</xdr:row>
      <xdr:rowOff>637615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xmlns="" id="{796580DE-F400-AA2A-D9DC-405FD6575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695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214</xdr:row>
      <xdr:rowOff>12700</xdr:rowOff>
    </xdr:from>
    <xdr:to>
      <xdr:col>0</xdr:col>
      <xdr:colOff>520700</xdr:colOff>
      <xdr:row>214</xdr:row>
      <xdr:rowOff>637615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xmlns="" id="{05F1FC5B-8EB6-A9DD-8CD3-769F4DAE7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03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215</xdr:row>
      <xdr:rowOff>12700</xdr:rowOff>
    </xdr:from>
    <xdr:to>
      <xdr:col>0</xdr:col>
      <xdr:colOff>520700</xdr:colOff>
      <xdr:row>215</xdr:row>
      <xdr:rowOff>637615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xmlns="" id="{F89FACB3-5AB4-013F-1AEA-12CCD7749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0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216</xdr:row>
      <xdr:rowOff>12700</xdr:rowOff>
    </xdr:from>
    <xdr:to>
      <xdr:col>0</xdr:col>
      <xdr:colOff>520700</xdr:colOff>
      <xdr:row>216</xdr:row>
      <xdr:rowOff>637615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xmlns="" id="{1E9F52CE-F550-7140-7E4D-826411589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18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217</xdr:row>
      <xdr:rowOff>12700</xdr:rowOff>
    </xdr:from>
    <xdr:to>
      <xdr:col>0</xdr:col>
      <xdr:colOff>520700</xdr:colOff>
      <xdr:row>217</xdr:row>
      <xdr:rowOff>637615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xmlns="" id="{32620E60-C297-0BE1-EDE0-6C0D5CC0D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25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218</xdr:row>
      <xdr:rowOff>12700</xdr:rowOff>
    </xdr:from>
    <xdr:to>
      <xdr:col>0</xdr:col>
      <xdr:colOff>520700</xdr:colOff>
      <xdr:row>218</xdr:row>
      <xdr:rowOff>637615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xmlns="" id="{749B5866-FC0C-2DA0-2C61-B29AA228F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33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219</xdr:row>
      <xdr:rowOff>12700</xdr:rowOff>
    </xdr:from>
    <xdr:to>
      <xdr:col>0</xdr:col>
      <xdr:colOff>520700</xdr:colOff>
      <xdr:row>219</xdr:row>
      <xdr:rowOff>637615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xmlns="" id="{B841F1C3-9019-F007-0565-65B9E763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41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220</xdr:row>
      <xdr:rowOff>12700</xdr:rowOff>
    </xdr:from>
    <xdr:to>
      <xdr:col>0</xdr:col>
      <xdr:colOff>520700</xdr:colOff>
      <xdr:row>220</xdr:row>
      <xdr:rowOff>637615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xmlns="" id="{530821ED-C057-A47A-4C7B-82E5E2925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48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221</xdr:row>
      <xdr:rowOff>12700</xdr:rowOff>
    </xdr:from>
    <xdr:to>
      <xdr:col>0</xdr:col>
      <xdr:colOff>520700</xdr:colOff>
      <xdr:row>221</xdr:row>
      <xdr:rowOff>637615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xmlns="" id="{7EB02D44-8D53-A805-0ED0-7059D150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56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222</xdr:row>
      <xdr:rowOff>12700</xdr:rowOff>
    </xdr:from>
    <xdr:to>
      <xdr:col>0</xdr:col>
      <xdr:colOff>520700</xdr:colOff>
      <xdr:row>222</xdr:row>
      <xdr:rowOff>637615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xmlns="" id="{2A4B8C65-EF28-3221-9685-9E979E25E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71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223</xdr:row>
      <xdr:rowOff>12700</xdr:rowOff>
    </xdr:from>
    <xdr:to>
      <xdr:col>0</xdr:col>
      <xdr:colOff>520700</xdr:colOff>
      <xdr:row>223</xdr:row>
      <xdr:rowOff>637615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xmlns="" id="{70678094-03F2-D7AC-16C0-7AEA919D1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79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224</xdr:row>
      <xdr:rowOff>12700</xdr:rowOff>
    </xdr:from>
    <xdr:to>
      <xdr:col>0</xdr:col>
      <xdr:colOff>520700</xdr:colOff>
      <xdr:row>224</xdr:row>
      <xdr:rowOff>637615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xmlns="" id="{BBC75E35-4A71-AD7C-BFA4-FF2697BA6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794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225</xdr:row>
      <xdr:rowOff>12700</xdr:rowOff>
    </xdr:from>
    <xdr:to>
      <xdr:col>0</xdr:col>
      <xdr:colOff>520700</xdr:colOff>
      <xdr:row>225</xdr:row>
      <xdr:rowOff>637615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xmlns="" id="{0770A0B8-D732-447C-94FD-5CADF2ED4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02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226</xdr:row>
      <xdr:rowOff>12700</xdr:rowOff>
    </xdr:from>
    <xdr:to>
      <xdr:col>0</xdr:col>
      <xdr:colOff>520700</xdr:colOff>
      <xdr:row>226</xdr:row>
      <xdr:rowOff>637615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xmlns="" id="{002B3FB3-D345-E700-9360-10AC2DFC7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09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227</xdr:row>
      <xdr:rowOff>12700</xdr:rowOff>
    </xdr:from>
    <xdr:to>
      <xdr:col>0</xdr:col>
      <xdr:colOff>520700</xdr:colOff>
      <xdr:row>227</xdr:row>
      <xdr:rowOff>637615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xmlns="" id="{A963B521-D0B5-0879-0DEF-268D99105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17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228</xdr:row>
      <xdr:rowOff>12700</xdr:rowOff>
    </xdr:from>
    <xdr:to>
      <xdr:col>0</xdr:col>
      <xdr:colOff>520700</xdr:colOff>
      <xdr:row>228</xdr:row>
      <xdr:rowOff>637615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xmlns="" id="{5AD8EF22-C331-91C6-905F-F610CE90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25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229</xdr:row>
      <xdr:rowOff>12700</xdr:rowOff>
    </xdr:from>
    <xdr:to>
      <xdr:col>0</xdr:col>
      <xdr:colOff>520700</xdr:colOff>
      <xdr:row>229</xdr:row>
      <xdr:rowOff>637615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xmlns="" id="{6F4EC346-06E3-68EF-DB02-43D6DE0A3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32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230</xdr:row>
      <xdr:rowOff>12700</xdr:rowOff>
    </xdr:from>
    <xdr:to>
      <xdr:col>0</xdr:col>
      <xdr:colOff>520700</xdr:colOff>
      <xdr:row>230</xdr:row>
      <xdr:rowOff>637615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xmlns="" id="{0D516399-400E-290A-6DFF-CA5049E50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40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231</xdr:row>
      <xdr:rowOff>12700</xdr:rowOff>
    </xdr:from>
    <xdr:to>
      <xdr:col>0</xdr:col>
      <xdr:colOff>520700</xdr:colOff>
      <xdr:row>231</xdr:row>
      <xdr:rowOff>637615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xmlns="" id="{D053BD4E-F405-4667-C670-579BF885D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47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232</xdr:row>
      <xdr:rowOff>12700</xdr:rowOff>
    </xdr:from>
    <xdr:to>
      <xdr:col>0</xdr:col>
      <xdr:colOff>520700</xdr:colOff>
      <xdr:row>232</xdr:row>
      <xdr:rowOff>637615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xmlns="" id="{DF140295-8D89-678C-8F86-57CEDF779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55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233</xdr:row>
      <xdr:rowOff>12700</xdr:rowOff>
    </xdr:from>
    <xdr:to>
      <xdr:col>0</xdr:col>
      <xdr:colOff>520700</xdr:colOff>
      <xdr:row>233</xdr:row>
      <xdr:rowOff>637615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xmlns="" id="{A9E1C559-BA9C-B7F4-34BD-9F65D16C0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3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234</xdr:row>
      <xdr:rowOff>12700</xdr:rowOff>
    </xdr:from>
    <xdr:to>
      <xdr:col>0</xdr:col>
      <xdr:colOff>520700</xdr:colOff>
      <xdr:row>234</xdr:row>
      <xdr:rowOff>637615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xmlns="" id="{882C7E8C-A693-EEC4-B457-FDA8DCC77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70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235</xdr:row>
      <xdr:rowOff>12700</xdr:rowOff>
    </xdr:from>
    <xdr:to>
      <xdr:col>0</xdr:col>
      <xdr:colOff>520700</xdr:colOff>
      <xdr:row>235</xdr:row>
      <xdr:rowOff>637615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xmlns="" id="{B77C0422-16E5-F9E8-93EB-E3FC3070D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78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236</xdr:row>
      <xdr:rowOff>12700</xdr:rowOff>
    </xdr:from>
    <xdr:to>
      <xdr:col>0</xdr:col>
      <xdr:colOff>520700</xdr:colOff>
      <xdr:row>236</xdr:row>
      <xdr:rowOff>637615</xdr:rowOff>
    </xdr:to>
    <xdr:pic>
      <xdr:nvPicPr>
        <xdr:cNvPr id="495" name="Picture 494">
          <a:extLst>
            <a:ext uri="{FF2B5EF4-FFF2-40B4-BE49-F238E27FC236}">
              <a16:creationId xmlns:a16="http://schemas.microsoft.com/office/drawing/2014/main" xmlns="" id="{4A2BDD78-526D-5715-8163-4F4D192DB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85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237</xdr:row>
      <xdr:rowOff>12700</xdr:rowOff>
    </xdr:from>
    <xdr:to>
      <xdr:col>0</xdr:col>
      <xdr:colOff>520700</xdr:colOff>
      <xdr:row>237</xdr:row>
      <xdr:rowOff>637615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xmlns="" id="{5CD73D99-9780-526D-D2EC-ACCA0D197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93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238</xdr:row>
      <xdr:rowOff>12700</xdr:rowOff>
    </xdr:from>
    <xdr:to>
      <xdr:col>0</xdr:col>
      <xdr:colOff>520700</xdr:colOff>
      <xdr:row>238</xdr:row>
      <xdr:rowOff>637615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xmlns="" id="{D547F800-27DA-AB22-7439-F8F2F645C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1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239</xdr:row>
      <xdr:rowOff>12700</xdr:rowOff>
    </xdr:from>
    <xdr:to>
      <xdr:col>0</xdr:col>
      <xdr:colOff>520700</xdr:colOff>
      <xdr:row>239</xdr:row>
      <xdr:rowOff>637615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xmlns="" id="{94D67604-56FA-B56C-0923-11E678E3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08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240</xdr:row>
      <xdr:rowOff>12700</xdr:rowOff>
    </xdr:from>
    <xdr:to>
      <xdr:col>0</xdr:col>
      <xdr:colOff>520700</xdr:colOff>
      <xdr:row>240</xdr:row>
      <xdr:rowOff>637615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xmlns="" id="{4838A061-34D8-EC91-3E34-9E4EB901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16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241</xdr:row>
      <xdr:rowOff>12700</xdr:rowOff>
    </xdr:from>
    <xdr:to>
      <xdr:col>0</xdr:col>
      <xdr:colOff>520700</xdr:colOff>
      <xdr:row>241</xdr:row>
      <xdr:rowOff>637615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xmlns="" id="{2D075A25-E99A-8367-A268-2242D7E7C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24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242</xdr:row>
      <xdr:rowOff>12700</xdr:rowOff>
    </xdr:from>
    <xdr:to>
      <xdr:col>0</xdr:col>
      <xdr:colOff>520700</xdr:colOff>
      <xdr:row>242</xdr:row>
      <xdr:rowOff>637615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xmlns="" id="{DC78910D-296C-2F58-5644-528ED31A3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31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243</xdr:row>
      <xdr:rowOff>12700</xdr:rowOff>
    </xdr:from>
    <xdr:to>
      <xdr:col>0</xdr:col>
      <xdr:colOff>520700</xdr:colOff>
      <xdr:row>243</xdr:row>
      <xdr:rowOff>637615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xmlns="" id="{1751B55C-1CCC-A448-AE52-44052C4DE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39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244</xdr:row>
      <xdr:rowOff>12700</xdr:rowOff>
    </xdr:from>
    <xdr:to>
      <xdr:col>0</xdr:col>
      <xdr:colOff>520700</xdr:colOff>
      <xdr:row>244</xdr:row>
      <xdr:rowOff>637615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xmlns="" id="{4A17C815-F143-18AB-7F19-44AAC1D1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46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245</xdr:row>
      <xdr:rowOff>12700</xdr:rowOff>
    </xdr:from>
    <xdr:to>
      <xdr:col>0</xdr:col>
      <xdr:colOff>520700</xdr:colOff>
      <xdr:row>245</xdr:row>
      <xdr:rowOff>637615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xmlns="" id="{5098A5BB-1E32-F9DA-84C6-5865A5B3A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54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246</xdr:row>
      <xdr:rowOff>12700</xdr:rowOff>
    </xdr:from>
    <xdr:to>
      <xdr:col>0</xdr:col>
      <xdr:colOff>520700</xdr:colOff>
      <xdr:row>246</xdr:row>
      <xdr:rowOff>637615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xmlns="" id="{BB2D2290-6665-820C-8D49-92E5E7896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62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247</xdr:row>
      <xdr:rowOff>12700</xdr:rowOff>
    </xdr:from>
    <xdr:to>
      <xdr:col>0</xdr:col>
      <xdr:colOff>520700</xdr:colOff>
      <xdr:row>247</xdr:row>
      <xdr:rowOff>637615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xmlns="" id="{D5123115-D783-8C33-2C1A-D97DCBAE6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85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248</xdr:row>
      <xdr:rowOff>12700</xdr:rowOff>
    </xdr:from>
    <xdr:to>
      <xdr:col>0</xdr:col>
      <xdr:colOff>520700</xdr:colOff>
      <xdr:row>248</xdr:row>
      <xdr:rowOff>637615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xmlns="" id="{2187D1C6-DD32-2099-7422-82192BB92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992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249</xdr:row>
      <xdr:rowOff>12700</xdr:rowOff>
    </xdr:from>
    <xdr:to>
      <xdr:col>0</xdr:col>
      <xdr:colOff>520700</xdr:colOff>
      <xdr:row>249</xdr:row>
      <xdr:rowOff>637615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xmlns="" id="{068EAD92-5FD6-06AA-E424-E70A8C1BE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00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250</xdr:row>
      <xdr:rowOff>12700</xdr:rowOff>
    </xdr:from>
    <xdr:to>
      <xdr:col>0</xdr:col>
      <xdr:colOff>520700</xdr:colOff>
      <xdr:row>250</xdr:row>
      <xdr:rowOff>637615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xmlns="" id="{AB1C4521-34FE-F9C4-374A-972F4978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07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251</xdr:row>
      <xdr:rowOff>12700</xdr:rowOff>
    </xdr:from>
    <xdr:to>
      <xdr:col>0</xdr:col>
      <xdr:colOff>520700</xdr:colOff>
      <xdr:row>251</xdr:row>
      <xdr:rowOff>637615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xmlns="" id="{506285A9-CF4E-3961-396C-15F51A205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15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252</xdr:row>
      <xdr:rowOff>12700</xdr:rowOff>
    </xdr:from>
    <xdr:to>
      <xdr:col>0</xdr:col>
      <xdr:colOff>520700</xdr:colOff>
      <xdr:row>252</xdr:row>
      <xdr:rowOff>637615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xmlns="" id="{850BB27D-3CEB-E86E-C616-9C302427F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23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253</xdr:row>
      <xdr:rowOff>12700</xdr:rowOff>
    </xdr:from>
    <xdr:to>
      <xdr:col>0</xdr:col>
      <xdr:colOff>520700</xdr:colOff>
      <xdr:row>253</xdr:row>
      <xdr:rowOff>637615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xmlns="" id="{C351D4E0-3BB5-6DA8-0D6F-22A7B03F4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30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254</xdr:row>
      <xdr:rowOff>12700</xdr:rowOff>
    </xdr:from>
    <xdr:to>
      <xdr:col>0</xdr:col>
      <xdr:colOff>520700</xdr:colOff>
      <xdr:row>254</xdr:row>
      <xdr:rowOff>637615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xmlns="" id="{5725D266-F329-EE59-B94C-AC4C76EFB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53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255</xdr:row>
      <xdr:rowOff>12700</xdr:rowOff>
    </xdr:from>
    <xdr:to>
      <xdr:col>0</xdr:col>
      <xdr:colOff>520700</xdr:colOff>
      <xdr:row>255</xdr:row>
      <xdr:rowOff>637615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xmlns="" id="{A5873876-07D6-ECAF-DCA5-ABE9F209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61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256</xdr:row>
      <xdr:rowOff>12700</xdr:rowOff>
    </xdr:from>
    <xdr:to>
      <xdr:col>0</xdr:col>
      <xdr:colOff>520700</xdr:colOff>
      <xdr:row>256</xdr:row>
      <xdr:rowOff>637615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xmlns="" id="{72321F93-9B55-F850-D067-89219D8ED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76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257</xdr:row>
      <xdr:rowOff>12700</xdr:rowOff>
    </xdr:from>
    <xdr:to>
      <xdr:col>0</xdr:col>
      <xdr:colOff>520700</xdr:colOff>
      <xdr:row>257</xdr:row>
      <xdr:rowOff>637615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xmlns="" id="{B4B413E0-AB72-1EAC-26D4-C8F145608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84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258</xdr:row>
      <xdr:rowOff>12700</xdr:rowOff>
    </xdr:from>
    <xdr:to>
      <xdr:col>0</xdr:col>
      <xdr:colOff>520700</xdr:colOff>
      <xdr:row>258</xdr:row>
      <xdr:rowOff>637615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xmlns="" id="{6709D7ED-E224-56FB-7225-EA8ECDBAD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099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259</xdr:row>
      <xdr:rowOff>12700</xdr:rowOff>
    </xdr:from>
    <xdr:to>
      <xdr:col>0</xdr:col>
      <xdr:colOff>520700</xdr:colOff>
      <xdr:row>259</xdr:row>
      <xdr:rowOff>637615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xmlns="" id="{8F3898EE-2A23-A597-1CF1-85B6EB04B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06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260</xdr:row>
      <xdr:rowOff>12700</xdr:rowOff>
    </xdr:from>
    <xdr:to>
      <xdr:col>0</xdr:col>
      <xdr:colOff>520700</xdr:colOff>
      <xdr:row>260</xdr:row>
      <xdr:rowOff>637615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xmlns="" id="{09BE23D8-45C7-CF2F-B25B-0E8FCFC00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14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261</xdr:row>
      <xdr:rowOff>12700</xdr:rowOff>
    </xdr:from>
    <xdr:to>
      <xdr:col>0</xdr:col>
      <xdr:colOff>520700</xdr:colOff>
      <xdr:row>261</xdr:row>
      <xdr:rowOff>637615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xmlns="" id="{EE37B609-8AEC-D85C-8758-E7A41F393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2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262</xdr:row>
      <xdr:rowOff>12700</xdr:rowOff>
    </xdr:from>
    <xdr:to>
      <xdr:col>0</xdr:col>
      <xdr:colOff>520700</xdr:colOff>
      <xdr:row>262</xdr:row>
      <xdr:rowOff>637615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xmlns="" id="{5F155108-EEA9-AD9B-1C3A-CCB8765C2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29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263</xdr:row>
      <xdr:rowOff>12700</xdr:rowOff>
    </xdr:from>
    <xdr:to>
      <xdr:col>0</xdr:col>
      <xdr:colOff>520700</xdr:colOff>
      <xdr:row>263</xdr:row>
      <xdr:rowOff>637615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xmlns="" id="{BF36B215-5005-1E25-1066-A9195BCBF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37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264</xdr:row>
      <xdr:rowOff>12700</xdr:rowOff>
    </xdr:from>
    <xdr:to>
      <xdr:col>0</xdr:col>
      <xdr:colOff>520700</xdr:colOff>
      <xdr:row>264</xdr:row>
      <xdr:rowOff>637615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xmlns="" id="{A0F655DB-50D1-F332-3DEA-D459C78F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45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265</xdr:row>
      <xdr:rowOff>12700</xdr:rowOff>
    </xdr:from>
    <xdr:to>
      <xdr:col>0</xdr:col>
      <xdr:colOff>520700</xdr:colOff>
      <xdr:row>265</xdr:row>
      <xdr:rowOff>637615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xmlns="" id="{BE340407-1B0C-5660-AC71-0D763CF4E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52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266</xdr:row>
      <xdr:rowOff>12700</xdr:rowOff>
    </xdr:from>
    <xdr:to>
      <xdr:col>0</xdr:col>
      <xdr:colOff>520700</xdr:colOff>
      <xdr:row>266</xdr:row>
      <xdr:rowOff>637615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xmlns="" id="{7678F21E-354A-8874-D4A9-DF62813A8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60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267</xdr:row>
      <xdr:rowOff>12700</xdr:rowOff>
    </xdr:from>
    <xdr:to>
      <xdr:col>0</xdr:col>
      <xdr:colOff>520700</xdr:colOff>
      <xdr:row>267</xdr:row>
      <xdr:rowOff>637615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xmlns="" id="{31E307E6-B56E-ED3E-0F44-CC80CBF2B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75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268</xdr:row>
      <xdr:rowOff>12700</xdr:rowOff>
    </xdr:from>
    <xdr:to>
      <xdr:col>0</xdr:col>
      <xdr:colOff>520700</xdr:colOff>
      <xdr:row>268</xdr:row>
      <xdr:rowOff>637615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xmlns="" id="{B0563FA7-E4EE-ABBB-91E7-400E60969F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83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269</xdr:row>
      <xdr:rowOff>12700</xdr:rowOff>
    </xdr:from>
    <xdr:to>
      <xdr:col>0</xdr:col>
      <xdr:colOff>520700</xdr:colOff>
      <xdr:row>269</xdr:row>
      <xdr:rowOff>637615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xmlns="" id="{A5504B0D-121D-C0E4-030D-7E92E083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0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270</xdr:row>
      <xdr:rowOff>12700</xdr:rowOff>
    </xdr:from>
    <xdr:to>
      <xdr:col>0</xdr:col>
      <xdr:colOff>520700</xdr:colOff>
      <xdr:row>270</xdr:row>
      <xdr:rowOff>637615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xmlns="" id="{B8174422-2D4B-8D29-2FE1-553984DA3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98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271</xdr:row>
      <xdr:rowOff>12700</xdr:rowOff>
    </xdr:from>
    <xdr:to>
      <xdr:col>0</xdr:col>
      <xdr:colOff>520700</xdr:colOff>
      <xdr:row>271</xdr:row>
      <xdr:rowOff>637615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xmlns="" id="{47087F58-7641-5120-4A1C-F7A0A362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06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272</xdr:row>
      <xdr:rowOff>12700</xdr:rowOff>
    </xdr:from>
    <xdr:to>
      <xdr:col>0</xdr:col>
      <xdr:colOff>520700</xdr:colOff>
      <xdr:row>272</xdr:row>
      <xdr:rowOff>637615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xmlns="" id="{AE939747-1520-D217-0651-82622708D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13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273</xdr:row>
      <xdr:rowOff>12700</xdr:rowOff>
    </xdr:from>
    <xdr:to>
      <xdr:col>0</xdr:col>
      <xdr:colOff>520700</xdr:colOff>
      <xdr:row>273</xdr:row>
      <xdr:rowOff>637615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xmlns="" id="{A54C8F48-76E4-045B-D1F5-6F991AC2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1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274</xdr:row>
      <xdr:rowOff>12700</xdr:rowOff>
    </xdr:from>
    <xdr:to>
      <xdr:col>0</xdr:col>
      <xdr:colOff>520700</xdr:colOff>
      <xdr:row>274</xdr:row>
      <xdr:rowOff>637615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xmlns="" id="{3188124A-F663-F1DA-32B3-9B8B2A2F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28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275</xdr:row>
      <xdr:rowOff>12700</xdr:rowOff>
    </xdr:from>
    <xdr:to>
      <xdr:col>0</xdr:col>
      <xdr:colOff>520700</xdr:colOff>
      <xdr:row>275</xdr:row>
      <xdr:rowOff>637615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xmlns="" id="{3F606F04-C383-0C7F-1335-D98EBE665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36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276</xdr:row>
      <xdr:rowOff>12700</xdr:rowOff>
    </xdr:from>
    <xdr:to>
      <xdr:col>0</xdr:col>
      <xdr:colOff>520700</xdr:colOff>
      <xdr:row>276</xdr:row>
      <xdr:rowOff>637615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xmlns="" id="{792FD62F-CE9D-1743-F078-9F1D78E9E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44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277</xdr:row>
      <xdr:rowOff>12700</xdr:rowOff>
    </xdr:from>
    <xdr:to>
      <xdr:col>0</xdr:col>
      <xdr:colOff>520700</xdr:colOff>
      <xdr:row>277</xdr:row>
      <xdr:rowOff>637615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xmlns="" id="{63915C0E-4780-E2A8-9AAD-16313B97C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59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278</xdr:row>
      <xdr:rowOff>12700</xdr:rowOff>
    </xdr:from>
    <xdr:to>
      <xdr:col>0</xdr:col>
      <xdr:colOff>520700</xdr:colOff>
      <xdr:row>278</xdr:row>
      <xdr:rowOff>637615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xmlns="" id="{B7E1A909-504C-23AD-F7A4-8E5B24A2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74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279</xdr:row>
      <xdr:rowOff>12700</xdr:rowOff>
    </xdr:from>
    <xdr:to>
      <xdr:col>0</xdr:col>
      <xdr:colOff>520700</xdr:colOff>
      <xdr:row>279</xdr:row>
      <xdr:rowOff>637615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xmlns="" id="{A5EFF63A-8D9F-7F17-8B60-09839FC54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2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280</xdr:row>
      <xdr:rowOff>12700</xdr:rowOff>
    </xdr:from>
    <xdr:to>
      <xdr:col>0</xdr:col>
      <xdr:colOff>520700</xdr:colOff>
      <xdr:row>280</xdr:row>
      <xdr:rowOff>637615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xmlns="" id="{D1A5848B-966F-2305-6CE8-8E9D55C27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89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281</xdr:row>
      <xdr:rowOff>12700</xdr:rowOff>
    </xdr:from>
    <xdr:to>
      <xdr:col>0</xdr:col>
      <xdr:colOff>520700</xdr:colOff>
      <xdr:row>281</xdr:row>
      <xdr:rowOff>637615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xmlns="" id="{6E6CE940-E20E-6FA2-315B-628E30CC1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297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282</xdr:row>
      <xdr:rowOff>12700</xdr:rowOff>
    </xdr:from>
    <xdr:to>
      <xdr:col>0</xdr:col>
      <xdr:colOff>520700</xdr:colOff>
      <xdr:row>282</xdr:row>
      <xdr:rowOff>637615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xmlns="" id="{3C41A7F7-7DAD-EF86-2B13-76234E1BD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05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283</xdr:row>
      <xdr:rowOff>12700</xdr:rowOff>
    </xdr:from>
    <xdr:to>
      <xdr:col>0</xdr:col>
      <xdr:colOff>520700</xdr:colOff>
      <xdr:row>283</xdr:row>
      <xdr:rowOff>637615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xmlns="" id="{17F42C29-6184-879A-5DD4-60E05A82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0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284</xdr:row>
      <xdr:rowOff>12700</xdr:rowOff>
    </xdr:from>
    <xdr:to>
      <xdr:col>0</xdr:col>
      <xdr:colOff>520700</xdr:colOff>
      <xdr:row>284</xdr:row>
      <xdr:rowOff>637615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xmlns="" id="{F5AEDA0C-A33F-D678-9535-E5C674606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27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285</xdr:row>
      <xdr:rowOff>12700</xdr:rowOff>
    </xdr:from>
    <xdr:to>
      <xdr:col>0</xdr:col>
      <xdr:colOff>520700</xdr:colOff>
      <xdr:row>285</xdr:row>
      <xdr:rowOff>637615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xmlns="" id="{DF1DC0E0-15AB-D069-5AFC-76AD61BD9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35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286</xdr:row>
      <xdr:rowOff>12700</xdr:rowOff>
    </xdr:from>
    <xdr:to>
      <xdr:col>0</xdr:col>
      <xdr:colOff>520700</xdr:colOff>
      <xdr:row>286</xdr:row>
      <xdr:rowOff>637615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xmlns="" id="{884CE727-B9B8-4F1C-AEE1-77C824838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43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287</xdr:row>
      <xdr:rowOff>12700</xdr:rowOff>
    </xdr:from>
    <xdr:to>
      <xdr:col>0</xdr:col>
      <xdr:colOff>520700</xdr:colOff>
      <xdr:row>287</xdr:row>
      <xdr:rowOff>637615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xmlns="" id="{BDB754E1-7133-5570-C222-92C00701A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50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288</xdr:row>
      <xdr:rowOff>12700</xdr:rowOff>
    </xdr:from>
    <xdr:to>
      <xdr:col>0</xdr:col>
      <xdr:colOff>520700</xdr:colOff>
      <xdr:row>288</xdr:row>
      <xdr:rowOff>637615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xmlns="" id="{7BEC2728-9E28-12A9-EF5D-0BE59D1BD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58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289</xdr:row>
      <xdr:rowOff>12700</xdr:rowOff>
    </xdr:from>
    <xdr:to>
      <xdr:col>0</xdr:col>
      <xdr:colOff>520700</xdr:colOff>
      <xdr:row>289</xdr:row>
      <xdr:rowOff>637615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xmlns="" id="{04A5CA70-24DE-8915-88BA-126B4B34D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66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290</xdr:row>
      <xdr:rowOff>12700</xdr:rowOff>
    </xdr:from>
    <xdr:to>
      <xdr:col>0</xdr:col>
      <xdr:colOff>520700</xdr:colOff>
      <xdr:row>290</xdr:row>
      <xdr:rowOff>637615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xmlns="" id="{D5383656-FB23-351C-1F13-B35CEE657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73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291</xdr:row>
      <xdr:rowOff>12700</xdr:rowOff>
    </xdr:from>
    <xdr:to>
      <xdr:col>0</xdr:col>
      <xdr:colOff>520700</xdr:colOff>
      <xdr:row>291</xdr:row>
      <xdr:rowOff>637615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xmlns="" id="{88B84B91-B2AA-77AE-56FF-BCDD6DADE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81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292</xdr:row>
      <xdr:rowOff>12700</xdr:rowOff>
    </xdr:from>
    <xdr:to>
      <xdr:col>0</xdr:col>
      <xdr:colOff>520700</xdr:colOff>
      <xdr:row>292</xdr:row>
      <xdr:rowOff>637615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xmlns="" id="{E29C02B9-1E3B-FAFB-BF0A-BC09071B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88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293</xdr:row>
      <xdr:rowOff>12700</xdr:rowOff>
    </xdr:from>
    <xdr:to>
      <xdr:col>0</xdr:col>
      <xdr:colOff>520700</xdr:colOff>
      <xdr:row>293</xdr:row>
      <xdr:rowOff>637615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xmlns="" id="{C9264DB7-949F-1D31-7465-FCE4E129B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396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294</xdr:row>
      <xdr:rowOff>12700</xdr:rowOff>
    </xdr:from>
    <xdr:to>
      <xdr:col>0</xdr:col>
      <xdr:colOff>520700</xdr:colOff>
      <xdr:row>294</xdr:row>
      <xdr:rowOff>637615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xmlns="" id="{11165622-4731-62F5-65E3-B694E3499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04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295</xdr:row>
      <xdr:rowOff>12700</xdr:rowOff>
    </xdr:from>
    <xdr:to>
      <xdr:col>0</xdr:col>
      <xdr:colOff>520700</xdr:colOff>
      <xdr:row>295</xdr:row>
      <xdr:rowOff>637615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xmlns="" id="{CB0F0DD7-FFAE-CF3D-D9DD-EBEC42B32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11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296</xdr:row>
      <xdr:rowOff>12700</xdr:rowOff>
    </xdr:from>
    <xdr:to>
      <xdr:col>0</xdr:col>
      <xdr:colOff>520700</xdr:colOff>
      <xdr:row>296</xdr:row>
      <xdr:rowOff>637615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xmlns="" id="{FEDB92A9-33F1-A7CA-A35B-6BE0E603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19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297</xdr:row>
      <xdr:rowOff>12700</xdr:rowOff>
    </xdr:from>
    <xdr:to>
      <xdr:col>0</xdr:col>
      <xdr:colOff>520700</xdr:colOff>
      <xdr:row>297</xdr:row>
      <xdr:rowOff>637615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xmlns="" id="{DB9653C5-EDB5-12FE-984A-66600E157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27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298</xdr:row>
      <xdr:rowOff>12700</xdr:rowOff>
    </xdr:from>
    <xdr:to>
      <xdr:col>0</xdr:col>
      <xdr:colOff>520700</xdr:colOff>
      <xdr:row>298</xdr:row>
      <xdr:rowOff>637615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xmlns="" id="{0BDFEA89-11CA-0802-A04F-27494F07D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34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299</xdr:row>
      <xdr:rowOff>12700</xdr:rowOff>
    </xdr:from>
    <xdr:to>
      <xdr:col>0</xdr:col>
      <xdr:colOff>520700</xdr:colOff>
      <xdr:row>299</xdr:row>
      <xdr:rowOff>637615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xmlns="" id="{53BFC4B6-1D60-AC28-486E-7A397E436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42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300</xdr:row>
      <xdr:rowOff>12700</xdr:rowOff>
    </xdr:from>
    <xdr:to>
      <xdr:col>0</xdr:col>
      <xdr:colOff>520700</xdr:colOff>
      <xdr:row>300</xdr:row>
      <xdr:rowOff>637615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xmlns="" id="{A15B6F1C-947C-38F6-8571-62383DEAB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49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301</xdr:row>
      <xdr:rowOff>12700</xdr:rowOff>
    </xdr:from>
    <xdr:to>
      <xdr:col>0</xdr:col>
      <xdr:colOff>520700</xdr:colOff>
      <xdr:row>301</xdr:row>
      <xdr:rowOff>637615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xmlns="" id="{3A0B48E9-E268-0230-324B-6F31F91EE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57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302</xdr:row>
      <xdr:rowOff>12700</xdr:rowOff>
    </xdr:from>
    <xdr:to>
      <xdr:col>0</xdr:col>
      <xdr:colOff>520700</xdr:colOff>
      <xdr:row>302</xdr:row>
      <xdr:rowOff>637615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xmlns="" id="{8D1E9373-18C2-DB6F-5166-534FC358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65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303</xdr:row>
      <xdr:rowOff>12700</xdr:rowOff>
    </xdr:from>
    <xdr:to>
      <xdr:col>0</xdr:col>
      <xdr:colOff>520700</xdr:colOff>
      <xdr:row>303</xdr:row>
      <xdr:rowOff>637615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xmlns="" id="{0AE8A03A-EA55-C0AD-07FC-3DDD1D895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72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304</xdr:row>
      <xdr:rowOff>12700</xdr:rowOff>
    </xdr:from>
    <xdr:to>
      <xdr:col>0</xdr:col>
      <xdr:colOff>520700</xdr:colOff>
      <xdr:row>304</xdr:row>
      <xdr:rowOff>637615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xmlns="" id="{F74A5EEA-4FC0-E816-2947-93BA218F7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80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305</xdr:row>
      <xdr:rowOff>12700</xdr:rowOff>
    </xdr:from>
    <xdr:to>
      <xdr:col>0</xdr:col>
      <xdr:colOff>520700</xdr:colOff>
      <xdr:row>305</xdr:row>
      <xdr:rowOff>637615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xmlns="" id="{FBBC8FD4-57A6-0AB1-990B-2A224E447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87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306</xdr:row>
      <xdr:rowOff>12700</xdr:rowOff>
    </xdr:from>
    <xdr:to>
      <xdr:col>0</xdr:col>
      <xdr:colOff>520700</xdr:colOff>
      <xdr:row>306</xdr:row>
      <xdr:rowOff>637615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xmlns="" id="{004F9E35-2324-ACE0-573E-07B6E4DEC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5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307</xdr:row>
      <xdr:rowOff>12700</xdr:rowOff>
    </xdr:from>
    <xdr:to>
      <xdr:col>0</xdr:col>
      <xdr:colOff>520700</xdr:colOff>
      <xdr:row>307</xdr:row>
      <xdr:rowOff>637615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xmlns="" id="{326809FB-5E55-925D-D1E8-797C6368A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03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308</xdr:row>
      <xdr:rowOff>12700</xdr:rowOff>
    </xdr:from>
    <xdr:to>
      <xdr:col>0</xdr:col>
      <xdr:colOff>520700</xdr:colOff>
      <xdr:row>308</xdr:row>
      <xdr:rowOff>637615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xmlns="" id="{8362C748-ACBF-F093-7357-8BF150ABC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0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309</xdr:row>
      <xdr:rowOff>12700</xdr:rowOff>
    </xdr:from>
    <xdr:to>
      <xdr:col>0</xdr:col>
      <xdr:colOff>520700</xdr:colOff>
      <xdr:row>309</xdr:row>
      <xdr:rowOff>637615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xmlns="" id="{A2A00237-5D7E-37AB-BD68-39C426319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18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310</xdr:row>
      <xdr:rowOff>12700</xdr:rowOff>
    </xdr:from>
    <xdr:to>
      <xdr:col>0</xdr:col>
      <xdr:colOff>520700</xdr:colOff>
      <xdr:row>310</xdr:row>
      <xdr:rowOff>637615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xmlns="" id="{0E8FA825-8755-134B-F153-932707DCE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26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311</xdr:row>
      <xdr:rowOff>12700</xdr:rowOff>
    </xdr:from>
    <xdr:to>
      <xdr:col>0</xdr:col>
      <xdr:colOff>520700</xdr:colOff>
      <xdr:row>311</xdr:row>
      <xdr:rowOff>637615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xmlns="" id="{5A8D7E4F-39AF-47D0-CDE0-1D6BA15F1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1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312</xdr:row>
      <xdr:rowOff>12700</xdr:rowOff>
    </xdr:from>
    <xdr:to>
      <xdr:col>0</xdr:col>
      <xdr:colOff>520700</xdr:colOff>
      <xdr:row>312</xdr:row>
      <xdr:rowOff>637615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xmlns="" id="{B2ECFA50-5E99-8111-9E16-FB22AD248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48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313</xdr:row>
      <xdr:rowOff>12700</xdr:rowOff>
    </xdr:from>
    <xdr:to>
      <xdr:col>0</xdr:col>
      <xdr:colOff>520700</xdr:colOff>
      <xdr:row>313</xdr:row>
      <xdr:rowOff>637615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xmlns="" id="{64BC55A2-44CC-B758-4D17-4380F3865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56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314</xdr:row>
      <xdr:rowOff>12700</xdr:rowOff>
    </xdr:from>
    <xdr:to>
      <xdr:col>0</xdr:col>
      <xdr:colOff>520700</xdr:colOff>
      <xdr:row>314</xdr:row>
      <xdr:rowOff>637615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xmlns="" id="{ADE4EC60-5463-B8FC-9C3C-54D93FADB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64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315</xdr:row>
      <xdr:rowOff>12700</xdr:rowOff>
    </xdr:from>
    <xdr:to>
      <xdr:col>0</xdr:col>
      <xdr:colOff>520700</xdr:colOff>
      <xdr:row>315</xdr:row>
      <xdr:rowOff>637615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xmlns="" id="{70E1AA0A-962A-99EC-DB70-DCE1B78F4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71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316</xdr:row>
      <xdr:rowOff>12700</xdr:rowOff>
    </xdr:from>
    <xdr:to>
      <xdr:col>0</xdr:col>
      <xdr:colOff>520700</xdr:colOff>
      <xdr:row>316</xdr:row>
      <xdr:rowOff>637615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xmlns="" id="{6CE9DC69-9E5F-0579-F628-DC5A09E81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79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317</xdr:row>
      <xdr:rowOff>12700</xdr:rowOff>
    </xdr:from>
    <xdr:to>
      <xdr:col>0</xdr:col>
      <xdr:colOff>520700</xdr:colOff>
      <xdr:row>317</xdr:row>
      <xdr:rowOff>637615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xmlns="" id="{DC58A604-B6FC-4E08-F0ED-84391FF14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87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318</xdr:row>
      <xdr:rowOff>12700</xdr:rowOff>
    </xdr:from>
    <xdr:to>
      <xdr:col>0</xdr:col>
      <xdr:colOff>520700</xdr:colOff>
      <xdr:row>318</xdr:row>
      <xdr:rowOff>637615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xmlns="" id="{CF27CA6C-B302-6702-0939-9CA18045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594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319</xdr:row>
      <xdr:rowOff>12700</xdr:rowOff>
    </xdr:from>
    <xdr:to>
      <xdr:col>0</xdr:col>
      <xdr:colOff>520700</xdr:colOff>
      <xdr:row>319</xdr:row>
      <xdr:rowOff>637615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xmlns="" id="{2D34A23F-12A5-F80B-D525-60098410C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02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320</xdr:row>
      <xdr:rowOff>12700</xdr:rowOff>
    </xdr:from>
    <xdr:to>
      <xdr:col>0</xdr:col>
      <xdr:colOff>520700</xdr:colOff>
      <xdr:row>320</xdr:row>
      <xdr:rowOff>637615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xmlns="" id="{92052A7C-A516-F8B3-3DF9-CA5DEC80A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09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321</xdr:row>
      <xdr:rowOff>12700</xdr:rowOff>
    </xdr:from>
    <xdr:to>
      <xdr:col>0</xdr:col>
      <xdr:colOff>520700</xdr:colOff>
      <xdr:row>321</xdr:row>
      <xdr:rowOff>637615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xmlns="" id="{8838F493-6E18-776F-B047-7877EE131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17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322</xdr:row>
      <xdr:rowOff>12700</xdr:rowOff>
    </xdr:from>
    <xdr:to>
      <xdr:col>0</xdr:col>
      <xdr:colOff>520700</xdr:colOff>
      <xdr:row>322</xdr:row>
      <xdr:rowOff>637615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xmlns="" id="{EF6D661A-C727-AC29-447B-08688A86B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25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323</xdr:row>
      <xdr:rowOff>12700</xdr:rowOff>
    </xdr:from>
    <xdr:to>
      <xdr:col>0</xdr:col>
      <xdr:colOff>520700</xdr:colOff>
      <xdr:row>323</xdr:row>
      <xdr:rowOff>637615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xmlns="" id="{93E3209E-0998-86D6-790E-89288ED66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32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324</xdr:row>
      <xdr:rowOff>12700</xdr:rowOff>
    </xdr:from>
    <xdr:to>
      <xdr:col>0</xdr:col>
      <xdr:colOff>520700</xdr:colOff>
      <xdr:row>324</xdr:row>
      <xdr:rowOff>637615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xmlns="" id="{432D49D2-2871-FA24-2258-A55A91D53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47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325</xdr:row>
      <xdr:rowOff>12700</xdr:rowOff>
    </xdr:from>
    <xdr:to>
      <xdr:col>0</xdr:col>
      <xdr:colOff>520700</xdr:colOff>
      <xdr:row>325</xdr:row>
      <xdr:rowOff>637615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xmlns="" id="{477618D2-02A5-01D6-A55F-FC854A9D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55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326</xdr:row>
      <xdr:rowOff>12700</xdr:rowOff>
    </xdr:from>
    <xdr:to>
      <xdr:col>0</xdr:col>
      <xdr:colOff>520700</xdr:colOff>
      <xdr:row>326</xdr:row>
      <xdr:rowOff>637615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xmlns="" id="{CBC174CA-9EF6-3AE6-B1C7-8037388BD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70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327</xdr:row>
      <xdr:rowOff>12700</xdr:rowOff>
    </xdr:from>
    <xdr:to>
      <xdr:col>0</xdr:col>
      <xdr:colOff>520700</xdr:colOff>
      <xdr:row>327</xdr:row>
      <xdr:rowOff>637615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xmlns="" id="{3716224D-2E44-A29A-18EE-80CA10B5B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78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328</xdr:row>
      <xdr:rowOff>12700</xdr:rowOff>
    </xdr:from>
    <xdr:to>
      <xdr:col>0</xdr:col>
      <xdr:colOff>520700</xdr:colOff>
      <xdr:row>328</xdr:row>
      <xdr:rowOff>637615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xmlns="" id="{5E4DE0CF-A6C5-FE1F-3B28-1A34E7A75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86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329</xdr:row>
      <xdr:rowOff>12700</xdr:rowOff>
    </xdr:from>
    <xdr:to>
      <xdr:col>0</xdr:col>
      <xdr:colOff>520700</xdr:colOff>
      <xdr:row>329</xdr:row>
      <xdr:rowOff>637615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xmlns="" id="{7F33EA4D-F3ED-4C4E-3776-3CEE4BDD0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693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330</xdr:row>
      <xdr:rowOff>12700</xdr:rowOff>
    </xdr:from>
    <xdr:to>
      <xdr:col>0</xdr:col>
      <xdr:colOff>520700</xdr:colOff>
      <xdr:row>330</xdr:row>
      <xdr:rowOff>637615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xmlns="" id="{7B77C6F9-2194-8AA9-70CE-993029EC7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1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331</xdr:row>
      <xdr:rowOff>12700</xdr:rowOff>
    </xdr:from>
    <xdr:to>
      <xdr:col>0</xdr:col>
      <xdr:colOff>520700</xdr:colOff>
      <xdr:row>331</xdr:row>
      <xdr:rowOff>637615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xmlns="" id="{939E7A43-8689-5314-70F8-F6D37C4FD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08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332</xdr:row>
      <xdr:rowOff>12700</xdr:rowOff>
    </xdr:from>
    <xdr:to>
      <xdr:col>0</xdr:col>
      <xdr:colOff>520700</xdr:colOff>
      <xdr:row>332</xdr:row>
      <xdr:rowOff>637615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xmlns="" id="{989BEBFF-4D20-D7CB-BEE8-8CB8BE7C6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16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333</xdr:row>
      <xdr:rowOff>12700</xdr:rowOff>
    </xdr:from>
    <xdr:to>
      <xdr:col>0</xdr:col>
      <xdr:colOff>520700</xdr:colOff>
      <xdr:row>333</xdr:row>
      <xdr:rowOff>637615</xdr:rowOff>
    </xdr:to>
    <xdr:pic>
      <xdr:nvPicPr>
        <xdr:cNvPr id="715" name="Picture 714">
          <a:extLst>
            <a:ext uri="{FF2B5EF4-FFF2-40B4-BE49-F238E27FC236}">
              <a16:creationId xmlns:a16="http://schemas.microsoft.com/office/drawing/2014/main" xmlns="" id="{3F222D56-9E9A-F658-BC60-8EF38CC27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24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334</xdr:row>
      <xdr:rowOff>12700</xdr:rowOff>
    </xdr:from>
    <xdr:to>
      <xdr:col>0</xdr:col>
      <xdr:colOff>520700</xdr:colOff>
      <xdr:row>334</xdr:row>
      <xdr:rowOff>637615</xdr:rowOff>
    </xdr:to>
    <xdr:pic>
      <xdr:nvPicPr>
        <xdr:cNvPr id="717" name="Picture 716">
          <a:extLst>
            <a:ext uri="{FF2B5EF4-FFF2-40B4-BE49-F238E27FC236}">
              <a16:creationId xmlns:a16="http://schemas.microsoft.com/office/drawing/2014/main" xmlns="" id="{E80A7381-F9D0-05D8-B57B-2180F5D6F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1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335</xdr:row>
      <xdr:rowOff>12700</xdr:rowOff>
    </xdr:from>
    <xdr:to>
      <xdr:col>0</xdr:col>
      <xdr:colOff>520700</xdr:colOff>
      <xdr:row>335</xdr:row>
      <xdr:rowOff>637615</xdr:rowOff>
    </xdr:to>
    <xdr:pic>
      <xdr:nvPicPr>
        <xdr:cNvPr id="719" name="Picture 718">
          <a:extLst>
            <a:ext uri="{FF2B5EF4-FFF2-40B4-BE49-F238E27FC236}">
              <a16:creationId xmlns:a16="http://schemas.microsoft.com/office/drawing/2014/main" xmlns="" id="{250497AA-1613-5EAB-643C-80775F267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39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336</xdr:row>
      <xdr:rowOff>12700</xdr:rowOff>
    </xdr:from>
    <xdr:to>
      <xdr:col>0</xdr:col>
      <xdr:colOff>520700</xdr:colOff>
      <xdr:row>336</xdr:row>
      <xdr:rowOff>637615</xdr:rowOff>
    </xdr:to>
    <xdr:pic>
      <xdr:nvPicPr>
        <xdr:cNvPr id="721" name="Picture 720">
          <a:extLst>
            <a:ext uri="{FF2B5EF4-FFF2-40B4-BE49-F238E27FC236}">
              <a16:creationId xmlns:a16="http://schemas.microsoft.com/office/drawing/2014/main" xmlns="" id="{CBE19D8D-1ECD-1412-9C5E-847136117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47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337</xdr:row>
      <xdr:rowOff>12700</xdr:rowOff>
    </xdr:from>
    <xdr:to>
      <xdr:col>0</xdr:col>
      <xdr:colOff>520700</xdr:colOff>
      <xdr:row>337</xdr:row>
      <xdr:rowOff>637615</xdr:rowOff>
    </xdr:to>
    <xdr:pic>
      <xdr:nvPicPr>
        <xdr:cNvPr id="723" name="Picture 722">
          <a:extLst>
            <a:ext uri="{FF2B5EF4-FFF2-40B4-BE49-F238E27FC236}">
              <a16:creationId xmlns:a16="http://schemas.microsoft.com/office/drawing/2014/main" xmlns="" id="{D6247EA9-B508-7472-3F38-80D2E84C9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54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338</xdr:row>
      <xdr:rowOff>12700</xdr:rowOff>
    </xdr:from>
    <xdr:to>
      <xdr:col>0</xdr:col>
      <xdr:colOff>520700</xdr:colOff>
      <xdr:row>338</xdr:row>
      <xdr:rowOff>637615</xdr:rowOff>
    </xdr:to>
    <xdr:pic>
      <xdr:nvPicPr>
        <xdr:cNvPr id="725" name="Picture 724">
          <a:extLst>
            <a:ext uri="{FF2B5EF4-FFF2-40B4-BE49-F238E27FC236}">
              <a16:creationId xmlns:a16="http://schemas.microsoft.com/office/drawing/2014/main" xmlns="" id="{7E6BB4A6-9B75-5B0D-94A2-79FD98A2F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2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339</xdr:row>
      <xdr:rowOff>12700</xdr:rowOff>
    </xdr:from>
    <xdr:to>
      <xdr:col>0</xdr:col>
      <xdr:colOff>520700</xdr:colOff>
      <xdr:row>339</xdr:row>
      <xdr:rowOff>637615</xdr:rowOff>
    </xdr:to>
    <xdr:pic>
      <xdr:nvPicPr>
        <xdr:cNvPr id="727" name="Picture 726">
          <a:extLst>
            <a:ext uri="{FF2B5EF4-FFF2-40B4-BE49-F238E27FC236}">
              <a16:creationId xmlns:a16="http://schemas.microsoft.com/office/drawing/2014/main" xmlns="" id="{465ED499-A98E-424D-4165-858B7FE9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69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340</xdr:row>
      <xdr:rowOff>12700</xdr:rowOff>
    </xdr:from>
    <xdr:to>
      <xdr:col>0</xdr:col>
      <xdr:colOff>520700</xdr:colOff>
      <xdr:row>340</xdr:row>
      <xdr:rowOff>637615</xdr:rowOff>
    </xdr:to>
    <xdr:pic>
      <xdr:nvPicPr>
        <xdr:cNvPr id="729" name="Picture 728">
          <a:extLst>
            <a:ext uri="{FF2B5EF4-FFF2-40B4-BE49-F238E27FC236}">
              <a16:creationId xmlns:a16="http://schemas.microsoft.com/office/drawing/2014/main" xmlns="" id="{E2695D2C-F079-44B3-DF47-9B1E81DF9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77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341</xdr:row>
      <xdr:rowOff>12700</xdr:rowOff>
    </xdr:from>
    <xdr:to>
      <xdr:col>0</xdr:col>
      <xdr:colOff>520700</xdr:colOff>
      <xdr:row>341</xdr:row>
      <xdr:rowOff>637615</xdr:rowOff>
    </xdr:to>
    <xdr:pic>
      <xdr:nvPicPr>
        <xdr:cNvPr id="731" name="Picture 730">
          <a:extLst>
            <a:ext uri="{FF2B5EF4-FFF2-40B4-BE49-F238E27FC236}">
              <a16:creationId xmlns:a16="http://schemas.microsoft.com/office/drawing/2014/main" xmlns="" id="{B4BB4AC2-1AF9-4B8A-337E-AB4D3958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85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342</xdr:row>
      <xdr:rowOff>12700</xdr:rowOff>
    </xdr:from>
    <xdr:to>
      <xdr:col>0</xdr:col>
      <xdr:colOff>520700</xdr:colOff>
      <xdr:row>342</xdr:row>
      <xdr:rowOff>637615</xdr:rowOff>
    </xdr:to>
    <xdr:pic>
      <xdr:nvPicPr>
        <xdr:cNvPr id="733" name="Picture 732">
          <a:extLst>
            <a:ext uri="{FF2B5EF4-FFF2-40B4-BE49-F238E27FC236}">
              <a16:creationId xmlns:a16="http://schemas.microsoft.com/office/drawing/2014/main" xmlns="" id="{3D0AADE0-DDBC-2941-9E2E-F65507D02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792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343</xdr:row>
      <xdr:rowOff>12700</xdr:rowOff>
    </xdr:from>
    <xdr:to>
      <xdr:col>0</xdr:col>
      <xdr:colOff>520700</xdr:colOff>
      <xdr:row>343</xdr:row>
      <xdr:rowOff>637615</xdr:rowOff>
    </xdr:to>
    <xdr:pic>
      <xdr:nvPicPr>
        <xdr:cNvPr id="735" name="Picture 734">
          <a:extLst>
            <a:ext uri="{FF2B5EF4-FFF2-40B4-BE49-F238E27FC236}">
              <a16:creationId xmlns:a16="http://schemas.microsoft.com/office/drawing/2014/main" xmlns="" id="{790D9EC9-33DA-8EF5-94D5-CAC8E9BB4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0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344</xdr:row>
      <xdr:rowOff>12700</xdr:rowOff>
    </xdr:from>
    <xdr:to>
      <xdr:col>0</xdr:col>
      <xdr:colOff>520700</xdr:colOff>
      <xdr:row>344</xdr:row>
      <xdr:rowOff>637615</xdr:rowOff>
    </xdr:to>
    <xdr:pic>
      <xdr:nvPicPr>
        <xdr:cNvPr id="737" name="Picture 736">
          <a:extLst>
            <a:ext uri="{FF2B5EF4-FFF2-40B4-BE49-F238E27FC236}">
              <a16:creationId xmlns:a16="http://schemas.microsoft.com/office/drawing/2014/main" xmlns="" id="{F2B22E29-2CCA-E122-A0FA-D38165FA6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8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345</xdr:row>
      <xdr:rowOff>12700</xdr:rowOff>
    </xdr:from>
    <xdr:to>
      <xdr:col>0</xdr:col>
      <xdr:colOff>520700</xdr:colOff>
      <xdr:row>345</xdr:row>
      <xdr:rowOff>637615</xdr:rowOff>
    </xdr:to>
    <xdr:pic>
      <xdr:nvPicPr>
        <xdr:cNvPr id="739" name="Picture 738">
          <a:extLst>
            <a:ext uri="{FF2B5EF4-FFF2-40B4-BE49-F238E27FC236}">
              <a16:creationId xmlns:a16="http://schemas.microsoft.com/office/drawing/2014/main" xmlns="" id="{5524894B-4EBE-095D-F1C7-5D6F1467DA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15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346</xdr:row>
      <xdr:rowOff>12700</xdr:rowOff>
    </xdr:from>
    <xdr:to>
      <xdr:col>0</xdr:col>
      <xdr:colOff>520700</xdr:colOff>
      <xdr:row>346</xdr:row>
      <xdr:rowOff>637615</xdr:rowOff>
    </xdr:to>
    <xdr:pic>
      <xdr:nvPicPr>
        <xdr:cNvPr id="741" name="Picture 740">
          <a:extLst>
            <a:ext uri="{FF2B5EF4-FFF2-40B4-BE49-F238E27FC236}">
              <a16:creationId xmlns:a16="http://schemas.microsoft.com/office/drawing/2014/main" xmlns="" id="{17A9CA30-9769-8281-5311-DCC0ACAC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23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347</xdr:row>
      <xdr:rowOff>12700</xdr:rowOff>
    </xdr:from>
    <xdr:to>
      <xdr:col>0</xdr:col>
      <xdr:colOff>520700</xdr:colOff>
      <xdr:row>347</xdr:row>
      <xdr:rowOff>637615</xdr:rowOff>
    </xdr:to>
    <xdr:pic>
      <xdr:nvPicPr>
        <xdr:cNvPr id="743" name="Picture 742">
          <a:extLst>
            <a:ext uri="{FF2B5EF4-FFF2-40B4-BE49-F238E27FC236}">
              <a16:creationId xmlns:a16="http://schemas.microsoft.com/office/drawing/2014/main" xmlns="" id="{AAA52870-B7BA-4E5D-845E-E09EBCA13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0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348</xdr:row>
      <xdr:rowOff>12700</xdr:rowOff>
    </xdr:from>
    <xdr:to>
      <xdr:col>0</xdr:col>
      <xdr:colOff>520700</xdr:colOff>
      <xdr:row>348</xdr:row>
      <xdr:rowOff>637615</xdr:rowOff>
    </xdr:to>
    <xdr:pic>
      <xdr:nvPicPr>
        <xdr:cNvPr id="745" name="Picture 744">
          <a:extLst>
            <a:ext uri="{FF2B5EF4-FFF2-40B4-BE49-F238E27FC236}">
              <a16:creationId xmlns:a16="http://schemas.microsoft.com/office/drawing/2014/main" xmlns="" id="{E530CBB9-9BBC-5702-FA67-FEA69B467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38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349</xdr:row>
      <xdr:rowOff>12700</xdr:rowOff>
    </xdr:from>
    <xdr:to>
      <xdr:col>0</xdr:col>
      <xdr:colOff>520700</xdr:colOff>
      <xdr:row>349</xdr:row>
      <xdr:rowOff>637615</xdr:rowOff>
    </xdr:to>
    <xdr:pic>
      <xdr:nvPicPr>
        <xdr:cNvPr id="747" name="Picture 746">
          <a:extLst>
            <a:ext uri="{FF2B5EF4-FFF2-40B4-BE49-F238E27FC236}">
              <a16:creationId xmlns:a16="http://schemas.microsoft.com/office/drawing/2014/main" xmlns="" id="{0BDAFE84-8BAB-9AAC-2CEF-8260064DC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46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350</xdr:row>
      <xdr:rowOff>12700</xdr:rowOff>
    </xdr:from>
    <xdr:to>
      <xdr:col>0</xdr:col>
      <xdr:colOff>520700</xdr:colOff>
      <xdr:row>350</xdr:row>
      <xdr:rowOff>637615</xdr:rowOff>
    </xdr:to>
    <xdr:pic>
      <xdr:nvPicPr>
        <xdr:cNvPr id="749" name="Picture 748">
          <a:extLst>
            <a:ext uri="{FF2B5EF4-FFF2-40B4-BE49-F238E27FC236}">
              <a16:creationId xmlns:a16="http://schemas.microsoft.com/office/drawing/2014/main" xmlns="" id="{3047AF99-F050-E754-F639-B6EE18814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53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351</xdr:row>
      <xdr:rowOff>12700</xdr:rowOff>
    </xdr:from>
    <xdr:to>
      <xdr:col>0</xdr:col>
      <xdr:colOff>520700</xdr:colOff>
      <xdr:row>351</xdr:row>
      <xdr:rowOff>637615</xdr:rowOff>
    </xdr:to>
    <xdr:pic>
      <xdr:nvPicPr>
        <xdr:cNvPr id="751" name="Picture 750">
          <a:extLst>
            <a:ext uri="{FF2B5EF4-FFF2-40B4-BE49-F238E27FC236}">
              <a16:creationId xmlns:a16="http://schemas.microsoft.com/office/drawing/2014/main" xmlns="" id="{471D2026-DD0B-6554-D454-DF543F2CF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61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352</xdr:row>
      <xdr:rowOff>12700</xdr:rowOff>
    </xdr:from>
    <xdr:to>
      <xdr:col>0</xdr:col>
      <xdr:colOff>520700</xdr:colOff>
      <xdr:row>352</xdr:row>
      <xdr:rowOff>637615</xdr:rowOff>
    </xdr:to>
    <xdr:pic>
      <xdr:nvPicPr>
        <xdr:cNvPr id="753" name="Picture 752">
          <a:extLst>
            <a:ext uri="{FF2B5EF4-FFF2-40B4-BE49-F238E27FC236}">
              <a16:creationId xmlns:a16="http://schemas.microsoft.com/office/drawing/2014/main" xmlns="" id="{FE8B8BAF-3A94-0191-03DB-8BC3A76E1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68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353</xdr:row>
      <xdr:rowOff>12700</xdr:rowOff>
    </xdr:from>
    <xdr:to>
      <xdr:col>0</xdr:col>
      <xdr:colOff>520700</xdr:colOff>
      <xdr:row>353</xdr:row>
      <xdr:rowOff>637615</xdr:rowOff>
    </xdr:to>
    <xdr:pic>
      <xdr:nvPicPr>
        <xdr:cNvPr id="755" name="Picture 754">
          <a:extLst>
            <a:ext uri="{FF2B5EF4-FFF2-40B4-BE49-F238E27FC236}">
              <a16:creationId xmlns:a16="http://schemas.microsoft.com/office/drawing/2014/main" xmlns="" id="{3F701796-6F77-0568-C0F9-06ECC84F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76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354</xdr:row>
      <xdr:rowOff>12700</xdr:rowOff>
    </xdr:from>
    <xdr:to>
      <xdr:col>0</xdr:col>
      <xdr:colOff>520700</xdr:colOff>
      <xdr:row>354</xdr:row>
      <xdr:rowOff>637615</xdr:rowOff>
    </xdr:to>
    <xdr:pic>
      <xdr:nvPicPr>
        <xdr:cNvPr id="757" name="Picture 756">
          <a:extLst>
            <a:ext uri="{FF2B5EF4-FFF2-40B4-BE49-F238E27FC236}">
              <a16:creationId xmlns:a16="http://schemas.microsoft.com/office/drawing/2014/main" xmlns="" id="{F0ED3176-B7E1-91D8-1D88-102950075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84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355</xdr:row>
      <xdr:rowOff>12700</xdr:rowOff>
    </xdr:from>
    <xdr:to>
      <xdr:col>0</xdr:col>
      <xdr:colOff>520700</xdr:colOff>
      <xdr:row>355</xdr:row>
      <xdr:rowOff>637615</xdr:rowOff>
    </xdr:to>
    <xdr:pic>
      <xdr:nvPicPr>
        <xdr:cNvPr id="759" name="Picture 758">
          <a:extLst>
            <a:ext uri="{FF2B5EF4-FFF2-40B4-BE49-F238E27FC236}">
              <a16:creationId xmlns:a16="http://schemas.microsoft.com/office/drawing/2014/main" xmlns="" id="{935D0A03-493B-42B3-DDAE-4981285C4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1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356</xdr:row>
      <xdr:rowOff>12700</xdr:rowOff>
    </xdr:from>
    <xdr:to>
      <xdr:col>0</xdr:col>
      <xdr:colOff>520700</xdr:colOff>
      <xdr:row>356</xdr:row>
      <xdr:rowOff>637615</xdr:rowOff>
    </xdr:to>
    <xdr:pic>
      <xdr:nvPicPr>
        <xdr:cNvPr id="761" name="Picture 760">
          <a:extLst>
            <a:ext uri="{FF2B5EF4-FFF2-40B4-BE49-F238E27FC236}">
              <a16:creationId xmlns:a16="http://schemas.microsoft.com/office/drawing/2014/main" xmlns="" id="{9D5FEADC-FDAD-0F18-2A0E-0B9303875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99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357</xdr:row>
      <xdr:rowOff>12700</xdr:rowOff>
    </xdr:from>
    <xdr:to>
      <xdr:col>0</xdr:col>
      <xdr:colOff>520700</xdr:colOff>
      <xdr:row>357</xdr:row>
      <xdr:rowOff>637615</xdr:rowOff>
    </xdr:to>
    <xdr:pic>
      <xdr:nvPicPr>
        <xdr:cNvPr id="763" name="Picture 762">
          <a:extLst>
            <a:ext uri="{FF2B5EF4-FFF2-40B4-BE49-F238E27FC236}">
              <a16:creationId xmlns:a16="http://schemas.microsoft.com/office/drawing/2014/main" xmlns="" id="{D340C4A0-FF88-7855-DB70-B994C4FAE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07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358</xdr:row>
      <xdr:rowOff>12700</xdr:rowOff>
    </xdr:from>
    <xdr:to>
      <xdr:col>0</xdr:col>
      <xdr:colOff>520700</xdr:colOff>
      <xdr:row>358</xdr:row>
      <xdr:rowOff>637615</xdr:rowOff>
    </xdr:to>
    <xdr:pic>
      <xdr:nvPicPr>
        <xdr:cNvPr id="765" name="Picture 764">
          <a:extLst>
            <a:ext uri="{FF2B5EF4-FFF2-40B4-BE49-F238E27FC236}">
              <a16:creationId xmlns:a16="http://schemas.microsoft.com/office/drawing/2014/main" xmlns="" id="{53660134-5337-084E-B662-11A625DAD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14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359</xdr:row>
      <xdr:rowOff>12700</xdr:rowOff>
    </xdr:from>
    <xdr:to>
      <xdr:col>0</xdr:col>
      <xdr:colOff>520700</xdr:colOff>
      <xdr:row>359</xdr:row>
      <xdr:rowOff>637615</xdr:rowOff>
    </xdr:to>
    <xdr:pic>
      <xdr:nvPicPr>
        <xdr:cNvPr id="767" name="Picture 766">
          <a:extLst>
            <a:ext uri="{FF2B5EF4-FFF2-40B4-BE49-F238E27FC236}">
              <a16:creationId xmlns:a16="http://schemas.microsoft.com/office/drawing/2014/main" xmlns="" id="{E26AD11E-3C62-1AB3-5A8E-B81A3F10D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22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360</xdr:row>
      <xdr:rowOff>12700</xdr:rowOff>
    </xdr:from>
    <xdr:to>
      <xdr:col>0</xdr:col>
      <xdr:colOff>520700</xdr:colOff>
      <xdr:row>360</xdr:row>
      <xdr:rowOff>637615</xdr:rowOff>
    </xdr:to>
    <xdr:pic>
      <xdr:nvPicPr>
        <xdr:cNvPr id="769" name="Picture 768">
          <a:extLst>
            <a:ext uri="{FF2B5EF4-FFF2-40B4-BE49-F238E27FC236}">
              <a16:creationId xmlns:a16="http://schemas.microsoft.com/office/drawing/2014/main" xmlns="" id="{CF4497E0-A7F0-23BE-2EBF-80BF80E7B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29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361</xdr:row>
      <xdr:rowOff>12700</xdr:rowOff>
    </xdr:from>
    <xdr:to>
      <xdr:col>0</xdr:col>
      <xdr:colOff>520700</xdr:colOff>
      <xdr:row>361</xdr:row>
      <xdr:rowOff>637615</xdr:rowOff>
    </xdr:to>
    <xdr:pic>
      <xdr:nvPicPr>
        <xdr:cNvPr id="771" name="Picture 770">
          <a:extLst>
            <a:ext uri="{FF2B5EF4-FFF2-40B4-BE49-F238E27FC236}">
              <a16:creationId xmlns:a16="http://schemas.microsoft.com/office/drawing/2014/main" xmlns="" id="{99C4B35E-3C92-19C8-A834-F7F156778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37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362</xdr:row>
      <xdr:rowOff>12700</xdr:rowOff>
    </xdr:from>
    <xdr:to>
      <xdr:col>0</xdr:col>
      <xdr:colOff>520700</xdr:colOff>
      <xdr:row>362</xdr:row>
      <xdr:rowOff>637615</xdr:rowOff>
    </xdr:to>
    <xdr:pic>
      <xdr:nvPicPr>
        <xdr:cNvPr id="773" name="Picture 772">
          <a:extLst>
            <a:ext uri="{FF2B5EF4-FFF2-40B4-BE49-F238E27FC236}">
              <a16:creationId xmlns:a16="http://schemas.microsoft.com/office/drawing/2014/main" xmlns="" id="{00127757-B1C0-E621-9690-DAB082C4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45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363</xdr:row>
      <xdr:rowOff>12700</xdr:rowOff>
    </xdr:from>
    <xdr:to>
      <xdr:col>0</xdr:col>
      <xdr:colOff>520700</xdr:colOff>
      <xdr:row>363</xdr:row>
      <xdr:rowOff>637615</xdr:rowOff>
    </xdr:to>
    <xdr:pic>
      <xdr:nvPicPr>
        <xdr:cNvPr id="775" name="Picture 774">
          <a:extLst>
            <a:ext uri="{FF2B5EF4-FFF2-40B4-BE49-F238E27FC236}">
              <a16:creationId xmlns:a16="http://schemas.microsoft.com/office/drawing/2014/main" xmlns="" id="{BCD5BB19-24AC-2212-8CFC-8B3057642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2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364</xdr:row>
      <xdr:rowOff>12700</xdr:rowOff>
    </xdr:from>
    <xdr:to>
      <xdr:col>0</xdr:col>
      <xdr:colOff>520700</xdr:colOff>
      <xdr:row>364</xdr:row>
      <xdr:rowOff>637615</xdr:rowOff>
    </xdr:to>
    <xdr:pic>
      <xdr:nvPicPr>
        <xdr:cNvPr id="777" name="Picture 776">
          <a:extLst>
            <a:ext uri="{FF2B5EF4-FFF2-40B4-BE49-F238E27FC236}">
              <a16:creationId xmlns:a16="http://schemas.microsoft.com/office/drawing/2014/main" xmlns="" id="{0B194C16-3E97-2FE1-E689-1073C4BE5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0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365</xdr:row>
      <xdr:rowOff>12700</xdr:rowOff>
    </xdr:from>
    <xdr:to>
      <xdr:col>0</xdr:col>
      <xdr:colOff>520700</xdr:colOff>
      <xdr:row>365</xdr:row>
      <xdr:rowOff>637615</xdr:rowOff>
    </xdr:to>
    <xdr:pic>
      <xdr:nvPicPr>
        <xdr:cNvPr id="779" name="Picture 778">
          <a:extLst>
            <a:ext uri="{FF2B5EF4-FFF2-40B4-BE49-F238E27FC236}">
              <a16:creationId xmlns:a16="http://schemas.microsoft.com/office/drawing/2014/main" xmlns="" id="{76E170FA-BBAA-3D48-6FD4-769434E55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68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366</xdr:row>
      <xdr:rowOff>12700</xdr:rowOff>
    </xdr:from>
    <xdr:to>
      <xdr:col>0</xdr:col>
      <xdr:colOff>520700</xdr:colOff>
      <xdr:row>366</xdr:row>
      <xdr:rowOff>637615</xdr:rowOff>
    </xdr:to>
    <xdr:pic>
      <xdr:nvPicPr>
        <xdr:cNvPr id="781" name="Picture 780">
          <a:extLst>
            <a:ext uri="{FF2B5EF4-FFF2-40B4-BE49-F238E27FC236}">
              <a16:creationId xmlns:a16="http://schemas.microsoft.com/office/drawing/2014/main" xmlns="" id="{FFFB6B1C-AA0E-B944-31CF-5516B7210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75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367</xdr:row>
      <xdr:rowOff>12700</xdr:rowOff>
    </xdr:from>
    <xdr:to>
      <xdr:col>0</xdr:col>
      <xdr:colOff>520700</xdr:colOff>
      <xdr:row>367</xdr:row>
      <xdr:rowOff>637615</xdr:rowOff>
    </xdr:to>
    <xdr:pic>
      <xdr:nvPicPr>
        <xdr:cNvPr id="783" name="Picture 782">
          <a:extLst>
            <a:ext uri="{FF2B5EF4-FFF2-40B4-BE49-F238E27FC236}">
              <a16:creationId xmlns:a16="http://schemas.microsoft.com/office/drawing/2014/main" xmlns="" id="{3D69AE74-3B15-7ED9-A88B-23889725F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83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368</xdr:row>
      <xdr:rowOff>12700</xdr:rowOff>
    </xdr:from>
    <xdr:to>
      <xdr:col>0</xdr:col>
      <xdr:colOff>520700</xdr:colOff>
      <xdr:row>368</xdr:row>
      <xdr:rowOff>637615</xdr:rowOff>
    </xdr:to>
    <xdr:pic>
      <xdr:nvPicPr>
        <xdr:cNvPr id="785" name="Picture 784">
          <a:extLst>
            <a:ext uri="{FF2B5EF4-FFF2-40B4-BE49-F238E27FC236}">
              <a16:creationId xmlns:a16="http://schemas.microsoft.com/office/drawing/2014/main" xmlns="" id="{93F9228C-9C1A-FECE-D6F8-1F0AE64B2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90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369</xdr:row>
      <xdr:rowOff>12700</xdr:rowOff>
    </xdr:from>
    <xdr:to>
      <xdr:col>0</xdr:col>
      <xdr:colOff>520700</xdr:colOff>
      <xdr:row>369</xdr:row>
      <xdr:rowOff>637615</xdr:rowOff>
    </xdr:to>
    <xdr:pic>
      <xdr:nvPicPr>
        <xdr:cNvPr id="787" name="Picture 786">
          <a:extLst>
            <a:ext uri="{FF2B5EF4-FFF2-40B4-BE49-F238E27FC236}">
              <a16:creationId xmlns:a16="http://schemas.microsoft.com/office/drawing/2014/main" xmlns="" id="{125349BF-35FD-E6F6-E672-379632A59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98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370</xdr:row>
      <xdr:rowOff>12700</xdr:rowOff>
    </xdr:from>
    <xdr:to>
      <xdr:col>0</xdr:col>
      <xdr:colOff>520700</xdr:colOff>
      <xdr:row>370</xdr:row>
      <xdr:rowOff>637615</xdr:rowOff>
    </xdr:to>
    <xdr:pic>
      <xdr:nvPicPr>
        <xdr:cNvPr id="789" name="Picture 788">
          <a:extLst>
            <a:ext uri="{FF2B5EF4-FFF2-40B4-BE49-F238E27FC236}">
              <a16:creationId xmlns:a16="http://schemas.microsoft.com/office/drawing/2014/main" xmlns="" id="{B1E22FC3-67E5-A700-683B-C50A45EF7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06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371</xdr:row>
      <xdr:rowOff>12700</xdr:rowOff>
    </xdr:from>
    <xdr:to>
      <xdr:col>0</xdr:col>
      <xdr:colOff>520700</xdr:colOff>
      <xdr:row>371</xdr:row>
      <xdr:rowOff>637615</xdr:rowOff>
    </xdr:to>
    <xdr:pic>
      <xdr:nvPicPr>
        <xdr:cNvPr id="791" name="Picture 790">
          <a:extLst>
            <a:ext uri="{FF2B5EF4-FFF2-40B4-BE49-F238E27FC236}">
              <a16:creationId xmlns:a16="http://schemas.microsoft.com/office/drawing/2014/main" xmlns="" id="{ABBD1695-543D-470C-9BCA-638C8837C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13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372</xdr:row>
      <xdr:rowOff>12700</xdr:rowOff>
    </xdr:from>
    <xdr:to>
      <xdr:col>0</xdr:col>
      <xdr:colOff>520700</xdr:colOff>
      <xdr:row>372</xdr:row>
      <xdr:rowOff>637615</xdr:rowOff>
    </xdr:to>
    <xdr:pic>
      <xdr:nvPicPr>
        <xdr:cNvPr id="793" name="Picture 792">
          <a:extLst>
            <a:ext uri="{FF2B5EF4-FFF2-40B4-BE49-F238E27FC236}">
              <a16:creationId xmlns:a16="http://schemas.microsoft.com/office/drawing/2014/main" xmlns="" id="{4DB89DAC-85C7-1682-0FAB-2F9C76589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21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373</xdr:row>
      <xdr:rowOff>12700</xdr:rowOff>
    </xdr:from>
    <xdr:to>
      <xdr:col>0</xdr:col>
      <xdr:colOff>520700</xdr:colOff>
      <xdr:row>373</xdr:row>
      <xdr:rowOff>637615</xdr:rowOff>
    </xdr:to>
    <xdr:pic>
      <xdr:nvPicPr>
        <xdr:cNvPr id="795" name="Picture 794">
          <a:extLst>
            <a:ext uri="{FF2B5EF4-FFF2-40B4-BE49-F238E27FC236}">
              <a16:creationId xmlns:a16="http://schemas.microsoft.com/office/drawing/2014/main" xmlns="" id="{7A7B026F-4B81-7506-38D7-3310141A3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28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374</xdr:row>
      <xdr:rowOff>12700</xdr:rowOff>
    </xdr:from>
    <xdr:to>
      <xdr:col>0</xdr:col>
      <xdr:colOff>520700</xdr:colOff>
      <xdr:row>374</xdr:row>
      <xdr:rowOff>637615</xdr:rowOff>
    </xdr:to>
    <xdr:pic>
      <xdr:nvPicPr>
        <xdr:cNvPr id="797" name="Picture 796">
          <a:extLst>
            <a:ext uri="{FF2B5EF4-FFF2-40B4-BE49-F238E27FC236}">
              <a16:creationId xmlns:a16="http://schemas.microsoft.com/office/drawing/2014/main" xmlns="" id="{67668D96-337E-7494-5B63-C344A5274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36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375</xdr:row>
      <xdr:rowOff>12700</xdr:rowOff>
    </xdr:from>
    <xdr:to>
      <xdr:col>0</xdr:col>
      <xdr:colOff>520700</xdr:colOff>
      <xdr:row>375</xdr:row>
      <xdr:rowOff>637615</xdr:rowOff>
    </xdr:to>
    <xdr:pic>
      <xdr:nvPicPr>
        <xdr:cNvPr id="799" name="Picture 798">
          <a:extLst>
            <a:ext uri="{FF2B5EF4-FFF2-40B4-BE49-F238E27FC236}">
              <a16:creationId xmlns:a16="http://schemas.microsoft.com/office/drawing/2014/main" xmlns="" id="{4590DF53-EDBE-0C1C-6AE7-0CA6F6905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44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376</xdr:row>
      <xdr:rowOff>12700</xdr:rowOff>
    </xdr:from>
    <xdr:to>
      <xdr:col>0</xdr:col>
      <xdr:colOff>520700</xdr:colOff>
      <xdr:row>376</xdr:row>
      <xdr:rowOff>637615</xdr:rowOff>
    </xdr:to>
    <xdr:pic>
      <xdr:nvPicPr>
        <xdr:cNvPr id="801" name="Picture 800">
          <a:extLst>
            <a:ext uri="{FF2B5EF4-FFF2-40B4-BE49-F238E27FC236}">
              <a16:creationId xmlns:a16="http://schemas.microsoft.com/office/drawing/2014/main" xmlns="" id="{71E93A7D-406D-43AC-FD34-E7BF7E500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1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377</xdr:row>
      <xdr:rowOff>12700</xdr:rowOff>
    </xdr:from>
    <xdr:to>
      <xdr:col>0</xdr:col>
      <xdr:colOff>520700</xdr:colOff>
      <xdr:row>377</xdr:row>
      <xdr:rowOff>637615</xdr:rowOff>
    </xdr:to>
    <xdr:pic>
      <xdr:nvPicPr>
        <xdr:cNvPr id="803" name="Picture 802">
          <a:extLst>
            <a:ext uri="{FF2B5EF4-FFF2-40B4-BE49-F238E27FC236}">
              <a16:creationId xmlns:a16="http://schemas.microsoft.com/office/drawing/2014/main" xmlns="" id="{BF2E1516-3390-A0B7-8103-6B9B094EA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59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378</xdr:row>
      <xdr:rowOff>12700</xdr:rowOff>
    </xdr:from>
    <xdr:to>
      <xdr:col>0</xdr:col>
      <xdr:colOff>520700</xdr:colOff>
      <xdr:row>378</xdr:row>
      <xdr:rowOff>637615</xdr:rowOff>
    </xdr:to>
    <xdr:pic>
      <xdr:nvPicPr>
        <xdr:cNvPr id="805" name="Picture 804">
          <a:extLst>
            <a:ext uri="{FF2B5EF4-FFF2-40B4-BE49-F238E27FC236}">
              <a16:creationId xmlns:a16="http://schemas.microsoft.com/office/drawing/2014/main" xmlns="" id="{FE528E8D-8A1A-22BC-B645-A4460959F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67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379</xdr:row>
      <xdr:rowOff>12700</xdr:rowOff>
    </xdr:from>
    <xdr:to>
      <xdr:col>0</xdr:col>
      <xdr:colOff>520700</xdr:colOff>
      <xdr:row>379</xdr:row>
      <xdr:rowOff>637615</xdr:rowOff>
    </xdr:to>
    <xdr:pic>
      <xdr:nvPicPr>
        <xdr:cNvPr id="807" name="Picture 806">
          <a:extLst>
            <a:ext uri="{FF2B5EF4-FFF2-40B4-BE49-F238E27FC236}">
              <a16:creationId xmlns:a16="http://schemas.microsoft.com/office/drawing/2014/main" xmlns="" id="{93EDB1C7-672A-541F-736F-C6CCEC7E2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74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380</xdr:row>
      <xdr:rowOff>12700</xdr:rowOff>
    </xdr:from>
    <xdr:to>
      <xdr:col>0</xdr:col>
      <xdr:colOff>520700</xdr:colOff>
      <xdr:row>380</xdr:row>
      <xdr:rowOff>637615</xdr:rowOff>
    </xdr:to>
    <xdr:pic>
      <xdr:nvPicPr>
        <xdr:cNvPr id="809" name="Picture 808">
          <a:extLst>
            <a:ext uri="{FF2B5EF4-FFF2-40B4-BE49-F238E27FC236}">
              <a16:creationId xmlns:a16="http://schemas.microsoft.com/office/drawing/2014/main" xmlns="" id="{F4735812-8C86-58F9-8D71-479B4BE9C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82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381</xdr:row>
      <xdr:rowOff>12700</xdr:rowOff>
    </xdr:from>
    <xdr:to>
      <xdr:col>0</xdr:col>
      <xdr:colOff>520700</xdr:colOff>
      <xdr:row>381</xdr:row>
      <xdr:rowOff>637615</xdr:rowOff>
    </xdr:to>
    <xdr:pic>
      <xdr:nvPicPr>
        <xdr:cNvPr id="811" name="Picture 810">
          <a:extLst>
            <a:ext uri="{FF2B5EF4-FFF2-40B4-BE49-F238E27FC236}">
              <a16:creationId xmlns:a16="http://schemas.microsoft.com/office/drawing/2014/main" xmlns="" id="{40CB44C7-8721-E33C-DCBB-AE0BC65B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89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382</xdr:row>
      <xdr:rowOff>12700</xdr:rowOff>
    </xdr:from>
    <xdr:to>
      <xdr:col>0</xdr:col>
      <xdr:colOff>520700</xdr:colOff>
      <xdr:row>382</xdr:row>
      <xdr:rowOff>637615</xdr:rowOff>
    </xdr:to>
    <xdr:pic>
      <xdr:nvPicPr>
        <xdr:cNvPr id="813" name="Picture 812">
          <a:extLst>
            <a:ext uri="{FF2B5EF4-FFF2-40B4-BE49-F238E27FC236}">
              <a16:creationId xmlns:a16="http://schemas.microsoft.com/office/drawing/2014/main" xmlns="" id="{1DE02783-3075-0E50-46DA-C9C20BBA2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097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383</xdr:row>
      <xdr:rowOff>12700</xdr:rowOff>
    </xdr:from>
    <xdr:to>
      <xdr:col>0</xdr:col>
      <xdr:colOff>520700</xdr:colOff>
      <xdr:row>383</xdr:row>
      <xdr:rowOff>637615</xdr:rowOff>
    </xdr:to>
    <xdr:pic>
      <xdr:nvPicPr>
        <xdr:cNvPr id="815" name="Picture 814">
          <a:extLst>
            <a:ext uri="{FF2B5EF4-FFF2-40B4-BE49-F238E27FC236}">
              <a16:creationId xmlns:a16="http://schemas.microsoft.com/office/drawing/2014/main" xmlns="" id="{7D4F6B86-E231-8A70-D4CD-73EB6C70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05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384</xdr:row>
      <xdr:rowOff>12700</xdr:rowOff>
    </xdr:from>
    <xdr:to>
      <xdr:col>0</xdr:col>
      <xdr:colOff>520700</xdr:colOff>
      <xdr:row>384</xdr:row>
      <xdr:rowOff>637615</xdr:rowOff>
    </xdr:to>
    <xdr:pic>
      <xdr:nvPicPr>
        <xdr:cNvPr id="817" name="Picture 816">
          <a:extLst>
            <a:ext uri="{FF2B5EF4-FFF2-40B4-BE49-F238E27FC236}">
              <a16:creationId xmlns:a16="http://schemas.microsoft.com/office/drawing/2014/main" xmlns="" id="{250AA207-6F4A-758B-4D56-7D1173113D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12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385</xdr:row>
      <xdr:rowOff>12700</xdr:rowOff>
    </xdr:from>
    <xdr:to>
      <xdr:col>0</xdr:col>
      <xdr:colOff>520700</xdr:colOff>
      <xdr:row>385</xdr:row>
      <xdr:rowOff>637615</xdr:rowOff>
    </xdr:to>
    <xdr:pic>
      <xdr:nvPicPr>
        <xdr:cNvPr id="819" name="Picture 818">
          <a:extLst>
            <a:ext uri="{FF2B5EF4-FFF2-40B4-BE49-F238E27FC236}">
              <a16:creationId xmlns:a16="http://schemas.microsoft.com/office/drawing/2014/main" xmlns="" id="{F25B6FBD-FB02-A5F0-0974-1B8F130CE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0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386</xdr:row>
      <xdr:rowOff>12700</xdr:rowOff>
    </xdr:from>
    <xdr:to>
      <xdr:col>0</xdr:col>
      <xdr:colOff>520700</xdr:colOff>
      <xdr:row>386</xdr:row>
      <xdr:rowOff>637615</xdr:rowOff>
    </xdr:to>
    <xdr:pic>
      <xdr:nvPicPr>
        <xdr:cNvPr id="821" name="Picture 820">
          <a:extLst>
            <a:ext uri="{FF2B5EF4-FFF2-40B4-BE49-F238E27FC236}">
              <a16:creationId xmlns:a16="http://schemas.microsoft.com/office/drawing/2014/main" xmlns="" id="{4CD4A151-5EBE-0735-2723-4DB551E87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28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387</xdr:row>
      <xdr:rowOff>12700</xdr:rowOff>
    </xdr:from>
    <xdr:to>
      <xdr:col>0</xdr:col>
      <xdr:colOff>520700</xdr:colOff>
      <xdr:row>387</xdr:row>
      <xdr:rowOff>637615</xdr:rowOff>
    </xdr:to>
    <xdr:pic>
      <xdr:nvPicPr>
        <xdr:cNvPr id="823" name="Picture 822">
          <a:extLst>
            <a:ext uri="{FF2B5EF4-FFF2-40B4-BE49-F238E27FC236}">
              <a16:creationId xmlns:a16="http://schemas.microsoft.com/office/drawing/2014/main" xmlns="" id="{232EC3BD-9D5C-AD7D-33CA-983DD650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35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388</xdr:row>
      <xdr:rowOff>12700</xdr:rowOff>
    </xdr:from>
    <xdr:to>
      <xdr:col>0</xdr:col>
      <xdr:colOff>520700</xdr:colOff>
      <xdr:row>388</xdr:row>
      <xdr:rowOff>637615</xdr:rowOff>
    </xdr:to>
    <xdr:pic>
      <xdr:nvPicPr>
        <xdr:cNvPr id="825" name="Picture 824">
          <a:extLst>
            <a:ext uri="{FF2B5EF4-FFF2-40B4-BE49-F238E27FC236}">
              <a16:creationId xmlns:a16="http://schemas.microsoft.com/office/drawing/2014/main" xmlns="" id="{E4307CF7-5B32-CF5B-6136-5CDDF919A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43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389</xdr:row>
      <xdr:rowOff>12700</xdr:rowOff>
    </xdr:from>
    <xdr:to>
      <xdr:col>0</xdr:col>
      <xdr:colOff>520700</xdr:colOff>
      <xdr:row>389</xdr:row>
      <xdr:rowOff>637615</xdr:rowOff>
    </xdr:to>
    <xdr:pic>
      <xdr:nvPicPr>
        <xdr:cNvPr id="827" name="Picture 826">
          <a:extLst>
            <a:ext uri="{FF2B5EF4-FFF2-40B4-BE49-F238E27FC236}">
              <a16:creationId xmlns:a16="http://schemas.microsoft.com/office/drawing/2014/main" xmlns="" id="{292F00E0-987E-55D6-1B57-49428E1A8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50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390</xdr:row>
      <xdr:rowOff>12700</xdr:rowOff>
    </xdr:from>
    <xdr:to>
      <xdr:col>0</xdr:col>
      <xdr:colOff>520700</xdr:colOff>
      <xdr:row>390</xdr:row>
      <xdr:rowOff>637615</xdr:rowOff>
    </xdr:to>
    <xdr:pic>
      <xdr:nvPicPr>
        <xdr:cNvPr id="829" name="Picture 828">
          <a:extLst>
            <a:ext uri="{FF2B5EF4-FFF2-40B4-BE49-F238E27FC236}">
              <a16:creationId xmlns:a16="http://schemas.microsoft.com/office/drawing/2014/main" xmlns="" id="{7992E1C8-9A43-C1EB-619A-5FE2DD0EE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58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391</xdr:row>
      <xdr:rowOff>12700</xdr:rowOff>
    </xdr:from>
    <xdr:to>
      <xdr:col>0</xdr:col>
      <xdr:colOff>520700</xdr:colOff>
      <xdr:row>391</xdr:row>
      <xdr:rowOff>637615</xdr:rowOff>
    </xdr:to>
    <xdr:pic>
      <xdr:nvPicPr>
        <xdr:cNvPr id="831" name="Picture 830">
          <a:extLst>
            <a:ext uri="{FF2B5EF4-FFF2-40B4-BE49-F238E27FC236}">
              <a16:creationId xmlns:a16="http://schemas.microsoft.com/office/drawing/2014/main" xmlns="" id="{A48B44F8-6BEB-E50A-B7F4-02BBCF25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66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392</xdr:row>
      <xdr:rowOff>12700</xdr:rowOff>
    </xdr:from>
    <xdr:to>
      <xdr:col>0</xdr:col>
      <xdr:colOff>520700</xdr:colOff>
      <xdr:row>392</xdr:row>
      <xdr:rowOff>637615</xdr:rowOff>
    </xdr:to>
    <xdr:pic>
      <xdr:nvPicPr>
        <xdr:cNvPr id="833" name="Picture 832">
          <a:extLst>
            <a:ext uri="{FF2B5EF4-FFF2-40B4-BE49-F238E27FC236}">
              <a16:creationId xmlns:a16="http://schemas.microsoft.com/office/drawing/2014/main" xmlns="" id="{E1796BCF-9281-F7DA-1D1D-27E507FDF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73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393</xdr:row>
      <xdr:rowOff>12700</xdr:rowOff>
    </xdr:from>
    <xdr:to>
      <xdr:col>0</xdr:col>
      <xdr:colOff>520700</xdr:colOff>
      <xdr:row>393</xdr:row>
      <xdr:rowOff>637615</xdr:rowOff>
    </xdr:to>
    <xdr:pic>
      <xdr:nvPicPr>
        <xdr:cNvPr id="835" name="Picture 834">
          <a:extLst>
            <a:ext uri="{FF2B5EF4-FFF2-40B4-BE49-F238E27FC236}">
              <a16:creationId xmlns:a16="http://schemas.microsoft.com/office/drawing/2014/main" xmlns="" id="{40C9B1A7-44DF-5B05-8C24-2E606D7B6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81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394</xdr:row>
      <xdr:rowOff>12700</xdr:rowOff>
    </xdr:from>
    <xdr:to>
      <xdr:col>0</xdr:col>
      <xdr:colOff>520700</xdr:colOff>
      <xdr:row>394</xdr:row>
      <xdr:rowOff>637615</xdr:rowOff>
    </xdr:to>
    <xdr:pic>
      <xdr:nvPicPr>
        <xdr:cNvPr id="837" name="Picture 836">
          <a:extLst>
            <a:ext uri="{FF2B5EF4-FFF2-40B4-BE49-F238E27FC236}">
              <a16:creationId xmlns:a16="http://schemas.microsoft.com/office/drawing/2014/main" xmlns="" id="{4DD61652-F68C-1C05-2D4D-4EF29DAD6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89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395</xdr:row>
      <xdr:rowOff>12700</xdr:rowOff>
    </xdr:from>
    <xdr:to>
      <xdr:col>0</xdr:col>
      <xdr:colOff>520700</xdr:colOff>
      <xdr:row>395</xdr:row>
      <xdr:rowOff>637615</xdr:rowOff>
    </xdr:to>
    <xdr:pic>
      <xdr:nvPicPr>
        <xdr:cNvPr id="839" name="Picture 838">
          <a:extLst>
            <a:ext uri="{FF2B5EF4-FFF2-40B4-BE49-F238E27FC236}">
              <a16:creationId xmlns:a16="http://schemas.microsoft.com/office/drawing/2014/main" xmlns="" id="{E179524B-314A-D097-90BE-53F77049F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96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396</xdr:row>
      <xdr:rowOff>12700</xdr:rowOff>
    </xdr:from>
    <xdr:to>
      <xdr:col>0</xdr:col>
      <xdr:colOff>520700</xdr:colOff>
      <xdr:row>396</xdr:row>
      <xdr:rowOff>637615</xdr:rowOff>
    </xdr:to>
    <xdr:pic>
      <xdr:nvPicPr>
        <xdr:cNvPr id="841" name="Picture 840">
          <a:extLst>
            <a:ext uri="{FF2B5EF4-FFF2-40B4-BE49-F238E27FC236}">
              <a16:creationId xmlns:a16="http://schemas.microsoft.com/office/drawing/2014/main" xmlns="" id="{F2805505-42E9-BAA5-4C00-305D5EF3B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04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397</xdr:row>
      <xdr:rowOff>12700</xdr:rowOff>
    </xdr:from>
    <xdr:to>
      <xdr:col>0</xdr:col>
      <xdr:colOff>520700</xdr:colOff>
      <xdr:row>397</xdr:row>
      <xdr:rowOff>637615</xdr:rowOff>
    </xdr:to>
    <xdr:pic>
      <xdr:nvPicPr>
        <xdr:cNvPr id="843" name="Picture 842">
          <a:extLst>
            <a:ext uri="{FF2B5EF4-FFF2-40B4-BE49-F238E27FC236}">
              <a16:creationId xmlns:a16="http://schemas.microsoft.com/office/drawing/2014/main" xmlns="" id="{A9D4B097-351B-EE52-F054-67B134F70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11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398</xdr:row>
      <xdr:rowOff>12700</xdr:rowOff>
    </xdr:from>
    <xdr:to>
      <xdr:col>0</xdr:col>
      <xdr:colOff>520700</xdr:colOff>
      <xdr:row>398</xdr:row>
      <xdr:rowOff>637615</xdr:rowOff>
    </xdr:to>
    <xdr:pic>
      <xdr:nvPicPr>
        <xdr:cNvPr id="845" name="Picture 844">
          <a:extLst>
            <a:ext uri="{FF2B5EF4-FFF2-40B4-BE49-F238E27FC236}">
              <a16:creationId xmlns:a16="http://schemas.microsoft.com/office/drawing/2014/main" xmlns="" id="{F781EFA1-18C7-C033-8DA8-96C04872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19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399</xdr:row>
      <xdr:rowOff>12700</xdr:rowOff>
    </xdr:from>
    <xdr:to>
      <xdr:col>0</xdr:col>
      <xdr:colOff>520700</xdr:colOff>
      <xdr:row>399</xdr:row>
      <xdr:rowOff>637615</xdr:rowOff>
    </xdr:to>
    <xdr:pic>
      <xdr:nvPicPr>
        <xdr:cNvPr id="847" name="Picture 846">
          <a:extLst>
            <a:ext uri="{FF2B5EF4-FFF2-40B4-BE49-F238E27FC236}">
              <a16:creationId xmlns:a16="http://schemas.microsoft.com/office/drawing/2014/main" xmlns="" id="{0F9A3277-52E7-831E-7DCB-0E492A68F6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27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400</xdr:row>
      <xdr:rowOff>12700</xdr:rowOff>
    </xdr:from>
    <xdr:to>
      <xdr:col>0</xdr:col>
      <xdr:colOff>520700</xdr:colOff>
      <xdr:row>400</xdr:row>
      <xdr:rowOff>637615</xdr:rowOff>
    </xdr:to>
    <xdr:pic>
      <xdr:nvPicPr>
        <xdr:cNvPr id="849" name="Picture 848">
          <a:extLst>
            <a:ext uri="{FF2B5EF4-FFF2-40B4-BE49-F238E27FC236}">
              <a16:creationId xmlns:a16="http://schemas.microsoft.com/office/drawing/2014/main" xmlns="" id="{DB26DB3C-DDDF-EAAE-4DCC-CFA28C4A8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4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401</xdr:row>
      <xdr:rowOff>12700</xdr:rowOff>
    </xdr:from>
    <xdr:to>
      <xdr:col>0</xdr:col>
      <xdr:colOff>520700</xdr:colOff>
      <xdr:row>401</xdr:row>
      <xdr:rowOff>637615</xdr:rowOff>
    </xdr:to>
    <xdr:pic>
      <xdr:nvPicPr>
        <xdr:cNvPr id="851" name="Picture 850">
          <a:extLst>
            <a:ext uri="{FF2B5EF4-FFF2-40B4-BE49-F238E27FC236}">
              <a16:creationId xmlns:a16="http://schemas.microsoft.com/office/drawing/2014/main" xmlns="" id="{F765D756-CD72-69AA-B875-056C7B5E7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2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402</xdr:row>
      <xdr:rowOff>12700</xdr:rowOff>
    </xdr:from>
    <xdr:to>
      <xdr:col>0</xdr:col>
      <xdr:colOff>520700</xdr:colOff>
      <xdr:row>402</xdr:row>
      <xdr:rowOff>637615</xdr:rowOff>
    </xdr:to>
    <xdr:pic>
      <xdr:nvPicPr>
        <xdr:cNvPr id="853" name="Picture 852">
          <a:extLst>
            <a:ext uri="{FF2B5EF4-FFF2-40B4-BE49-F238E27FC236}">
              <a16:creationId xmlns:a16="http://schemas.microsoft.com/office/drawing/2014/main" xmlns="" id="{7BB75558-E17E-4E8C-874A-CC49E9F50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49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403</xdr:row>
      <xdr:rowOff>12700</xdr:rowOff>
    </xdr:from>
    <xdr:to>
      <xdr:col>0</xdr:col>
      <xdr:colOff>520700</xdr:colOff>
      <xdr:row>403</xdr:row>
      <xdr:rowOff>637615</xdr:rowOff>
    </xdr:to>
    <xdr:pic>
      <xdr:nvPicPr>
        <xdr:cNvPr id="855" name="Picture 854">
          <a:extLst>
            <a:ext uri="{FF2B5EF4-FFF2-40B4-BE49-F238E27FC236}">
              <a16:creationId xmlns:a16="http://schemas.microsoft.com/office/drawing/2014/main" xmlns="" id="{FE522B2F-DD4D-D93A-F22B-C9682CD52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57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404</xdr:row>
      <xdr:rowOff>12700</xdr:rowOff>
    </xdr:from>
    <xdr:to>
      <xdr:col>0</xdr:col>
      <xdr:colOff>520700</xdr:colOff>
      <xdr:row>404</xdr:row>
      <xdr:rowOff>637615</xdr:rowOff>
    </xdr:to>
    <xdr:pic>
      <xdr:nvPicPr>
        <xdr:cNvPr id="857" name="Picture 856">
          <a:extLst>
            <a:ext uri="{FF2B5EF4-FFF2-40B4-BE49-F238E27FC236}">
              <a16:creationId xmlns:a16="http://schemas.microsoft.com/office/drawing/2014/main" xmlns="" id="{84C34519-0852-2C5C-3D84-E1F89F18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65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405</xdr:row>
      <xdr:rowOff>12700</xdr:rowOff>
    </xdr:from>
    <xdr:to>
      <xdr:col>0</xdr:col>
      <xdr:colOff>520700</xdr:colOff>
      <xdr:row>405</xdr:row>
      <xdr:rowOff>637615</xdr:rowOff>
    </xdr:to>
    <xdr:pic>
      <xdr:nvPicPr>
        <xdr:cNvPr id="859" name="Picture 858">
          <a:extLst>
            <a:ext uri="{FF2B5EF4-FFF2-40B4-BE49-F238E27FC236}">
              <a16:creationId xmlns:a16="http://schemas.microsoft.com/office/drawing/2014/main" xmlns="" id="{8D020231-127C-C928-D705-CEF69919B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72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406</xdr:row>
      <xdr:rowOff>12700</xdr:rowOff>
    </xdr:from>
    <xdr:to>
      <xdr:col>0</xdr:col>
      <xdr:colOff>520700</xdr:colOff>
      <xdr:row>406</xdr:row>
      <xdr:rowOff>637615</xdr:rowOff>
    </xdr:to>
    <xdr:pic>
      <xdr:nvPicPr>
        <xdr:cNvPr id="861" name="Picture 860">
          <a:extLst>
            <a:ext uri="{FF2B5EF4-FFF2-40B4-BE49-F238E27FC236}">
              <a16:creationId xmlns:a16="http://schemas.microsoft.com/office/drawing/2014/main" xmlns="" id="{C81A0FF3-CCDB-9B75-74A4-749E3CCA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80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407</xdr:row>
      <xdr:rowOff>12700</xdr:rowOff>
    </xdr:from>
    <xdr:to>
      <xdr:col>0</xdr:col>
      <xdr:colOff>520700</xdr:colOff>
      <xdr:row>407</xdr:row>
      <xdr:rowOff>637615</xdr:rowOff>
    </xdr:to>
    <xdr:pic>
      <xdr:nvPicPr>
        <xdr:cNvPr id="863" name="Picture 862">
          <a:extLst>
            <a:ext uri="{FF2B5EF4-FFF2-40B4-BE49-F238E27FC236}">
              <a16:creationId xmlns:a16="http://schemas.microsoft.com/office/drawing/2014/main" xmlns="" id="{CC026941-D399-F2A9-7436-057B87BAE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88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408</xdr:row>
      <xdr:rowOff>12700</xdr:rowOff>
    </xdr:from>
    <xdr:to>
      <xdr:col>0</xdr:col>
      <xdr:colOff>520700</xdr:colOff>
      <xdr:row>408</xdr:row>
      <xdr:rowOff>637615</xdr:rowOff>
    </xdr:to>
    <xdr:pic>
      <xdr:nvPicPr>
        <xdr:cNvPr id="865" name="Picture 864">
          <a:extLst>
            <a:ext uri="{FF2B5EF4-FFF2-40B4-BE49-F238E27FC236}">
              <a16:creationId xmlns:a16="http://schemas.microsoft.com/office/drawing/2014/main" xmlns="" id="{41E95D23-2391-78A9-7817-EECD88295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95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409</xdr:row>
      <xdr:rowOff>12700</xdr:rowOff>
    </xdr:from>
    <xdr:to>
      <xdr:col>0</xdr:col>
      <xdr:colOff>520700</xdr:colOff>
      <xdr:row>409</xdr:row>
      <xdr:rowOff>637615</xdr:rowOff>
    </xdr:to>
    <xdr:pic>
      <xdr:nvPicPr>
        <xdr:cNvPr id="867" name="Picture 866">
          <a:extLst>
            <a:ext uri="{FF2B5EF4-FFF2-40B4-BE49-F238E27FC236}">
              <a16:creationId xmlns:a16="http://schemas.microsoft.com/office/drawing/2014/main" xmlns="" id="{93065E71-9F66-0E72-8065-B8283A812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03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410</xdr:row>
      <xdr:rowOff>12700</xdr:rowOff>
    </xdr:from>
    <xdr:to>
      <xdr:col>0</xdr:col>
      <xdr:colOff>520700</xdr:colOff>
      <xdr:row>410</xdr:row>
      <xdr:rowOff>637615</xdr:rowOff>
    </xdr:to>
    <xdr:pic>
      <xdr:nvPicPr>
        <xdr:cNvPr id="869" name="Picture 868">
          <a:extLst>
            <a:ext uri="{FF2B5EF4-FFF2-40B4-BE49-F238E27FC236}">
              <a16:creationId xmlns:a16="http://schemas.microsoft.com/office/drawing/2014/main" xmlns="" id="{F6D61488-8D51-7AFB-BD16-E134461F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10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411</xdr:row>
      <xdr:rowOff>12700</xdr:rowOff>
    </xdr:from>
    <xdr:to>
      <xdr:col>0</xdr:col>
      <xdr:colOff>520700</xdr:colOff>
      <xdr:row>411</xdr:row>
      <xdr:rowOff>637615</xdr:rowOff>
    </xdr:to>
    <xdr:pic>
      <xdr:nvPicPr>
        <xdr:cNvPr id="871" name="Picture 870">
          <a:extLst>
            <a:ext uri="{FF2B5EF4-FFF2-40B4-BE49-F238E27FC236}">
              <a16:creationId xmlns:a16="http://schemas.microsoft.com/office/drawing/2014/main" xmlns="" id="{C1296BBF-3374-E21A-FA5A-664FD5705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18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412</xdr:row>
      <xdr:rowOff>12700</xdr:rowOff>
    </xdr:from>
    <xdr:to>
      <xdr:col>0</xdr:col>
      <xdr:colOff>520700</xdr:colOff>
      <xdr:row>412</xdr:row>
      <xdr:rowOff>637615</xdr:rowOff>
    </xdr:to>
    <xdr:pic>
      <xdr:nvPicPr>
        <xdr:cNvPr id="873" name="Picture 872">
          <a:extLst>
            <a:ext uri="{FF2B5EF4-FFF2-40B4-BE49-F238E27FC236}">
              <a16:creationId xmlns:a16="http://schemas.microsoft.com/office/drawing/2014/main" xmlns="" id="{EE29D6BB-0FB6-98A2-9ECC-6B673B8A9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26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413</xdr:row>
      <xdr:rowOff>12700</xdr:rowOff>
    </xdr:from>
    <xdr:to>
      <xdr:col>0</xdr:col>
      <xdr:colOff>520700</xdr:colOff>
      <xdr:row>413</xdr:row>
      <xdr:rowOff>637615</xdr:rowOff>
    </xdr:to>
    <xdr:pic>
      <xdr:nvPicPr>
        <xdr:cNvPr id="875" name="Picture 874">
          <a:extLst>
            <a:ext uri="{FF2B5EF4-FFF2-40B4-BE49-F238E27FC236}">
              <a16:creationId xmlns:a16="http://schemas.microsoft.com/office/drawing/2014/main" xmlns="" id="{A7404AC7-5FD3-3CFE-9FF4-F0C0C21AE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33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414</xdr:row>
      <xdr:rowOff>12700</xdr:rowOff>
    </xdr:from>
    <xdr:to>
      <xdr:col>0</xdr:col>
      <xdr:colOff>520700</xdr:colOff>
      <xdr:row>414</xdr:row>
      <xdr:rowOff>637615</xdr:rowOff>
    </xdr:to>
    <xdr:pic>
      <xdr:nvPicPr>
        <xdr:cNvPr id="877" name="Picture 876">
          <a:extLst>
            <a:ext uri="{FF2B5EF4-FFF2-40B4-BE49-F238E27FC236}">
              <a16:creationId xmlns:a16="http://schemas.microsoft.com/office/drawing/2014/main" xmlns="" id="{E62153D2-76D6-3B31-3E3B-4C78339A6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1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415</xdr:row>
      <xdr:rowOff>12700</xdr:rowOff>
    </xdr:from>
    <xdr:to>
      <xdr:col>0</xdr:col>
      <xdr:colOff>520700</xdr:colOff>
      <xdr:row>415</xdr:row>
      <xdr:rowOff>637615</xdr:rowOff>
    </xdr:to>
    <xdr:pic>
      <xdr:nvPicPr>
        <xdr:cNvPr id="879" name="Picture 878">
          <a:extLst>
            <a:ext uri="{FF2B5EF4-FFF2-40B4-BE49-F238E27FC236}">
              <a16:creationId xmlns:a16="http://schemas.microsoft.com/office/drawing/2014/main" xmlns="" id="{B7AB79AC-941E-2FE3-8818-92411CADD3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49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416</xdr:row>
      <xdr:rowOff>12700</xdr:rowOff>
    </xdr:from>
    <xdr:to>
      <xdr:col>0</xdr:col>
      <xdr:colOff>520700</xdr:colOff>
      <xdr:row>416</xdr:row>
      <xdr:rowOff>637615</xdr:rowOff>
    </xdr:to>
    <xdr:pic>
      <xdr:nvPicPr>
        <xdr:cNvPr id="881" name="Picture 880">
          <a:extLst>
            <a:ext uri="{FF2B5EF4-FFF2-40B4-BE49-F238E27FC236}">
              <a16:creationId xmlns:a16="http://schemas.microsoft.com/office/drawing/2014/main" xmlns="" id="{791A0701-F0DC-3367-D15B-91A9E99FA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56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417</xdr:row>
      <xdr:rowOff>12700</xdr:rowOff>
    </xdr:from>
    <xdr:to>
      <xdr:col>0</xdr:col>
      <xdr:colOff>520700</xdr:colOff>
      <xdr:row>417</xdr:row>
      <xdr:rowOff>637615</xdr:rowOff>
    </xdr:to>
    <xdr:pic>
      <xdr:nvPicPr>
        <xdr:cNvPr id="883" name="Picture 882">
          <a:extLst>
            <a:ext uri="{FF2B5EF4-FFF2-40B4-BE49-F238E27FC236}">
              <a16:creationId xmlns:a16="http://schemas.microsoft.com/office/drawing/2014/main" xmlns="" id="{ECDE221B-987A-AACF-0BC2-80176C151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64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418</xdr:row>
      <xdr:rowOff>12700</xdr:rowOff>
    </xdr:from>
    <xdr:to>
      <xdr:col>0</xdr:col>
      <xdr:colOff>520700</xdr:colOff>
      <xdr:row>418</xdr:row>
      <xdr:rowOff>637615</xdr:rowOff>
    </xdr:to>
    <xdr:pic>
      <xdr:nvPicPr>
        <xdr:cNvPr id="885" name="Picture 884">
          <a:extLst>
            <a:ext uri="{FF2B5EF4-FFF2-40B4-BE49-F238E27FC236}">
              <a16:creationId xmlns:a16="http://schemas.microsoft.com/office/drawing/2014/main" xmlns="" id="{3FDC9282-5697-C8B8-49C7-377ED4EB3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71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419</xdr:row>
      <xdr:rowOff>12700</xdr:rowOff>
    </xdr:from>
    <xdr:to>
      <xdr:col>0</xdr:col>
      <xdr:colOff>520700</xdr:colOff>
      <xdr:row>419</xdr:row>
      <xdr:rowOff>637615</xdr:rowOff>
    </xdr:to>
    <xdr:pic>
      <xdr:nvPicPr>
        <xdr:cNvPr id="887" name="Picture 886">
          <a:extLst>
            <a:ext uri="{FF2B5EF4-FFF2-40B4-BE49-F238E27FC236}">
              <a16:creationId xmlns:a16="http://schemas.microsoft.com/office/drawing/2014/main" xmlns="" id="{F6680C3B-D5F9-A7E8-9EAF-D20CC77DF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79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420</xdr:row>
      <xdr:rowOff>12700</xdr:rowOff>
    </xdr:from>
    <xdr:to>
      <xdr:col>0</xdr:col>
      <xdr:colOff>520700</xdr:colOff>
      <xdr:row>420</xdr:row>
      <xdr:rowOff>637615</xdr:rowOff>
    </xdr:to>
    <xdr:pic>
      <xdr:nvPicPr>
        <xdr:cNvPr id="889" name="Picture 888">
          <a:extLst>
            <a:ext uri="{FF2B5EF4-FFF2-40B4-BE49-F238E27FC236}">
              <a16:creationId xmlns:a16="http://schemas.microsoft.com/office/drawing/2014/main" xmlns="" id="{90B2980E-6C77-B393-D2DB-652F72B1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87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421</xdr:row>
      <xdr:rowOff>12700</xdr:rowOff>
    </xdr:from>
    <xdr:to>
      <xdr:col>0</xdr:col>
      <xdr:colOff>520700</xdr:colOff>
      <xdr:row>421</xdr:row>
      <xdr:rowOff>637615</xdr:rowOff>
    </xdr:to>
    <xdr:pic>
      <xdr:nvPicPr>
        <xdr:cNvPr id="891" name="Picture 890">
          <a:extLst>
            <a:ext uri="{FF2B5EF4-FFF2-40B4-BE49-F238E27FC236}">
              <a16:creationId xmlns:a16="http://schemas.microsoft.com/office/drawing/2014/main" xmlns="" id="{6A672AED-28F9-DFAC-823E-7F97BE48F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394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422</xdr:row>
      <xdr:rowOff>12700</xdr:rowOff>
    </xdr:from>
    <xdr:to>
      <xdr:col>0</xdr:col>
      <xdr:colOff>520700</xdr:colOff>
      <xdr:row>422</xdr:row>
      <xdr:rowOff>637615</xdr:rowOff>
    </xdr:to>
    <xdr:pic>
      <xdr:nvPicPr>
        <xdr:cNvPr id="893" name="Picture 892">
          <a:extLst>
            <a:ext uri="{FF2B5EF4-FFF2-40B4-BE49-F238E27FC236}">
              <a16:creationId xmlns:a16="http://schemas.microsoft.com/office/drawing/2014/main" xmlns="" id="{1BDEA1E4-A6A7-429E-B7ED-6B85A3C63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02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423</xdr:row>
      <xdr:rowOff>12700</xdr:rowOff>
    </xdr:from>
    <xdr:to>
      <xdr:col>0</xdr:col>
      <xdr:colOff>520700</xdr:colOff>
      <xdr:row>423</xdr:row>
      <xdr:rowOff>637615</xdr:rowOff>
    </xdr:to>
    <xdr:pic>
      <xdr:nvPicPr>
        <xdr:cNvPr id="895" name="Picture 894">
          <a:extLst>
            <a:ext uri="{FF2B5EF4-FFF2-40B4-BE49-F238E27FC236}">
              <a16:creationId xmlns:a16="http://schemas.microsoft.com/office/drawing/2014/main" xmlns="" id="{60489A76-5EFE-D29B-1791-AE323941A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09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424</xdr:row>
      <xdr:rowOff>12700</xdr:rowOff>
    </xdr:from>
    <xdr:to>
      <xdr:col>0</xdr:col>
      <xdr:colOff>520700</xdr:colOff>
      <xdr:row>424</xdr:row>
      <xdr:rowOff>637615</xdr:rowOff>
    </xdr:to>
    <xdr:pic>
      <xdr:nvPicPr>
        <xdr:cNvPr id="897" name="Picture 896">
          <a:extLst>
            <a:ext uri="{FF2B5EF4-FFF2-40B4-BE49-F238E27FC236}">
              <a16:creationId xmlns:a16="http://schemas.microsoft.com/office/drawing/2014/main" xmlns="" id="{368F9BCD-C203-8219-B2AB-58B664FD5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17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425</xdr:row>
      <xdr:rowOff>12700</xdr:rowOff>
    </xdr:from>
    <xdr:to>
      <xdr:col>0</xdr:col>
      <xdr:colOff>520700</xdr:colOff>
      <xdr:row>425</xdr:row>
      <xdr:rowOff>637615</xdr:rowOff>
    </xdr:to>
    <xdr:pic>
      <xdr:nvPicPr>
        <xdr:cNvPr id="899" name="Picture 898">
          <a:extLst>
            <a:ext uri="{FF2B5EF4-FFF2-40B4-BE49-F238E27FC236}">
              <a16:creationId xmlns:a16="http://schemas.microsoft.com/office/drawing/2014/main" xmlns="" id="{3406F383-E267-A323-6C12-476523FD2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25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426</xdr:row>
      <xdr:rowOff>12700</xdr:rowOff>
    </xdr:from>
    <xdr:to>
      <xdr:col>0</xdr:col>
      <xdr:colOff>520700</xdr:colOff>
      <xdr:row>426</xdr:row>
      <xdr:rowOff>637615</xdr:rowOff>
    </xdr:to>
    <xdr:pic>
      <xdr:nvPicPr>
        <xdr:cNvPr id="901" name="Picture 900">
          <a:extLst>
            <a:ext uri="{FF2B5EF4-FFF2-40B4-BE49-F238E27FC236}">
              <a16:creationId xmlns:a16="http://schemas.microsoft.com/office/drawing/2014/main" xmlns="" id="{BCA897D4-59A0-6FDB-0F6D-A44FCD97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32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427</xdr:row>
      <xdr:rowOff>12700</xdr:rowOff>
    </xdr:from>
    <xdr:to>
      <xdr:col>0</xdr:col>
      <xdr:colOff>520700</xdr:colOff>
      <xdr:row>427</xdr:row>
      <xdr:rowOff>637615</xdr:rowOff>
    </xdr:to>
    <xdr:pic>
      <xdr:nvPicPr>
        <xdr:cNvPr id="903" name="Picture 902">
          <a:extLst>
            <a:ext uri="{FF2B5EF4-FFF2-40B4-BE49-F238E27FC236}">
              <a16:creationId xmlns:a16="http://schemas.microsoft.com/office/drawing/2014/main" xmlns="" id="{F6E1CF02-A280-232B-C9A0-AC06118E7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0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428</xdr:row>
      <xdr:rowOff>12700</xdr:rowOff>
    </xdr:from>
    <xdr:to>
      <xdr:col>0</xdr:col>
      <xdr:colOff>520700</xdr:colOff>
      <xdr:row>428</xdr:row>
      <xdr:rowOff>637615</xdr:rowOff>
    </xdr:to>
    <xdr:pic>
      <xdr:nvPicPr>
        <xdr:cNvPr id="905" name="Picture 904">
          <a:extLst>
            <a:ext uri="{FF2B5EF4-FFF2-40B4-BE49-F238E27FC236}">
              <a16:creationId xmlns:a16="http://schemas.microsoft.com/office/drawing/2014/main" xmlns="" id="{78AA00D0-D962-962E-E88C-612F72A3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8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429</xdr:row>
      <xdr:rowOff>12700</xdr:rowOff>
    </xdr:from>
    <xdr:to>
      <xdr:col>0</xdr:col>
      <xdr:colOff>520700</xdr:colOff>
      <xdr:row>429</xdr:row>
      <xdr:rowOff>637615</xdr:rowOff>
    </xdr:to>
    <xdr:pic>
      <xdr:nvPicPr>
        <xdr:cNvPr id="907" name="Picture 906">
          <a:extLst>
            <a:ext uri="{FF2B5EF4-FFF2-40B4-BE49-F238E27FC236}">
              <a16:creationId xmlns:a16="http://schemas.microsoft.com/office/drawing/2014/main" xmlns="" id="{DD478E5C-74F6-182A-FF43-7DC8A379A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55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430</xdr:row>
      <xdr:rowOff>12700</xdr:rowOff>
    </xdr:from>
    <xdr:to>
      <xdr:col>0</xdr:col>
      <xdr:colOff>520700</xdr:colOff>
      <xdr:row>430</xdr:row>
      <xdr:rowOff>637615</xdr:rowOff>
    </xdr:to>
    <xdr:pic>
      <xdr:nvPicPr>
        <xdr:cNvPr id="909" name="Picture 908">
          <a:extLst>
            <a:ext uri="{FF2B5EF4-FFF2-40B4-BE49-F238E27FC236}">
              <a16:creationId xmlns:a16="http://schemas.microsoft.com/office/drawing/2014/main" xmlns="" id="{0C32F5F1-CE65-6781-32F9-74874D5A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63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431</xdr:row>
      <xdr:rowOff>12700</xdr:rowOff>
    </xdr:from>
    <xdr:to>
      <xdr:col>0</xdr:col>
      <xdr:colOff>520700</xdr:colOff>
      <xdr:row>431</xdr:row>
      <xdr:rowOff>637615</xdr:rowOff>
    </xdr:to>
    <xdr:pic>
      <xdr:nvPicPr>
        <xdr:cNvPr id="911" name="Picture 910">
          <a:extLst>
            <a:ext uri="{FF2B5EF4-FFF2-40B4-BE49-F238E27FC236}">
              <a16:creationId xmlns:a16="http://schemas.microsoft.com/office/drawing/2014/main" xmlns="" id="{D549327A-4026-9B6D-A7DE-7081CD07E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70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432</xdr:row>
      <xdr:rowOff>12700</xdr:rowOff>
    </xdr:from>
    <xdr:to>
      <xdr:col>0</xdr:col>
      <xdr:colOff>520700</xdr:colOff>
      <xdr:row>432</xdr:row>
      <xdr:rowOff>637615</xdr:rowOff>
    </xdr:to>
    <xdr:pic>
      <xdr:nvPicPr>
        <xdr:cNvPr id="913" name="Picture 912">
          <a:extLst>
            <a:ext uri="{FF2B5EF4-FFF2-40B4-BE49-F238E27FC236}">
              <a16:creationId xmlns:a16="http://schemas.microsoft.com/office/drawing/2014/main" xmlns="" id="{C2F1851C-D50A-F286-566C-82679B502F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78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433</xdr:row>
      <xdr:rowOff>12700</xdr:rowOff>
    </xdr:from>
    <xdr:to>
      <xdr:col>0</xdr:col>
      <xdr:colOff>520700</xdr:colOff>
      <xdr:row>433</xdr:row>
      <xdr:rowOff>637615</xdr:rowOff>
    </xdr:to>
    <xdr:pic>
      <xdr:nvPicPr>
        <xdr:cNvPr id="915" name="Picture 914">
          <a:extLst>
            <a:ext uri="{FF2B5EF4-FFF2-40B4-BE49-F238E27FC236}">
              <a16:creationId xmlns:a16="http://schemas.microsoft.com/office/drawing/2014/main" xmlns="" id="{AC9A360D-3A30-9361-8A3B-ABF4755AD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86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434</xdr:row>
      <xdr:rowOff>12700</xdr:rowOff>
    </xdr:from>
    <xdr:to>
      <xdr:col>0</xdr:col>
      <xdr:colOff>520700</xdr:colOff>
      <xdr:row>434</xdr:row>
      <xdr:rowOff>637615</xdr:rowOff>
    </xdr:to>
    <xdr:pic>
      <xdr:nvPicPr>
        <xdr:cNvPr id="917" name="Picture 916">
          <a:extLst>
            <a:ext uri="{FF2B5EF4-FFF2-40B4-BE49-F238E27FC236}">
              <a16:creationId xmlns:a16="http://schemas.microsoft.com/office/drawing/2014/main" xmlns="" id="{F22FAB85-11F5-D253-FFC0-97047DA3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93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435</xdr:row>
      <xdr:rowOff>12700</xdr:rowOff>
    </xdr:from>
    <xdr:to>
      <xdr:col>0</xdr:col>
      <xdr:colOff>520700</xdr:colOff>
      <xdr:row>435</xdr:row>
      <xdr:rowOff>637615</xdr:rowOff>
    </xdr:to>
    <xdr:pic>
      <xdr:nvPicPr>
        <xdr:cNvPr id="919" name="Picture 918">
          <a:extLst>
            <a:ext uri="{FF2B5EF4-FFF2-40B4-BE49-F238E27FC236}">
              <a16:creationId xmlns:a16="http://schemas.microsoft.com/office/drawing/2014/main" xmlns="" id="{01E4EEC4-4E53-C962-7523-CF6689258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1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436</xdr:row>
      <xdr:rowOff>12700</xdr:rowOff>
    </xdr:from>
    <xdr:to>
      <xdr:col>0</xdr:col>
      <xdr:colOff>520700</xdr:colOff>
      <xdr:row>436</xdr:row>
      <xdr:rowOff>637615</xdr:rowOff>
    </xdr:to>
    <xdr:pic>
      <xdr:nvPicPr>
        <xdr:cNvPr id="921" name="Picture 920">
          <a:extLst>
            <a:ext uri="{FF2B5EF4-FFF2-40B4-BE49-F238E27FC236}">
              <a16:creationId xmlns:a16="http://schemas.microsoft.com/office/drawing/2014/main" xmlns="" id="{904157AD-8624-38FA-5C7C-BA7D178A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09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437</xdr:row>
      <xdr:rowOff>12700</xdr:rowOff>
    </xdr:from>
    <xdr:to>
      <xdr:col>0</xdr:col>
      <xdr:colOff>520700</xdr:colOff>
      <xdr:row>437</xdr:row>
      <xdr:rowOff>637615</xdr:rowOff>
    </xdr:to>
    <xdr:pic>
      <xdr:nvPicPr>
        <xdr:cNvPr id="923" name="Picture 922">
          <a:extLst>
            <a:ext uri="{FF2B5EF4-FFF2-40B4-BE49-F238E27FC236}">
              <a16:creationId xmlns:a16="http://schemas.microsoft.com/office/drawing/2014/main" xmlns="" id="{42D58A61-9084-9589-E626-3EA71B18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16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438</xdr:row>
      <xdr:rowOff>12700</xdr:rowOff>
    </xdr:from>
    <xdr:to>
      <xdr:col>0</xdr:col>
      <xdr:colOff>520700</xdr:colOff>
      <xdr:row>438</xdr:row>
      <xdr:rowOff>637615</xdr:rowOff>
    </xdr:to>
    <xdr:pic>
      <xdr:nvPicPr>
        <xdr:cNvPr id="925" name="Picture 924">
          <a:extLst>
            <a:ext uri="{FF2B5EF4-FFF2-40B4-BE49-F238E27FC236}">
              <a16:creationId xmlns:a16="http://schemas.microsoft.com/office/drawing/2014/main" xmlns="" id="{FA71BAD5-C1A6-FE1A-0E20-31D7CB646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24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439</xdr:row>
      <xdr:rowOff>12700</xdr:rowOff>
    </xdr:from>
    <xdr:to>
      <xdr:col>0</xdr:col>
      <xdr:colOff>520700</xdr:colOff>
      <xdr:row>439</xdr:row>
      <xdr:rowOff>637615</xdr:rowOff>
    </xdr:to>
    <xdr:pic>
      <xdr:nvPicPr>
        <xdr:cNvPr id="927" name="Picture 926">
          <a:extLst>
            <a:ext uri="{FF2B5EF4-FFF2-40B4-BE49-F238E27FC236}">
              <a16:creationId xmlns:a16="http://schemas.microsoft.com/office/drawing/2014/main" xmlns="" id="{1B189082-9123-E1A7-A78F-D44CE79B3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1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440</xdr:row>
      <xdr:rowOff>12700</xdr:rowOff>
    </xdr:from>
    <xdr:to>
      <xdr:col>0</xdr:col>
      <xdr:colOff>520700</xdr:colOff>
      <xdr:row>440</xdr:row>
      <xdr:rowOff>637615</xdr:rowOff>
    </xdr:to>
    <xdr:pic>
      <xdr:nvPicPr>
        <xdr:cNvPr id="929" name="Picture 928">
          <a:extLst>
            <a:ext uri="{FF2B5EF4-FFF2-40B4-BE49-F238E27FC236}">
              <a16:creationId xmlns:a16="http://schemas.microsoft.com/office/drawing/2014/main" xmlns="" id="{85DFE2C0-52E2-8867-FEC3-6A29E9797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39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441</xdr:row>
      <xdr:rowOff>12700</xdr:rowOff>
    </xdr:from>
    <xdr:to>
      <xdr:col>0</xdr:col>
      <xdr:colOff>520700</xdr:colOff>
      <xdr:row>441</xdr:row>
      <xdr:rowOff>637615</xdr:rowOff>
    </xdr:to>
    <xdr:pic>
      <xdr:nvPicPr>
        <xdr:cNvPr id="931" name="Picture 930">
          <a:extLst>
            <a:ext uri="{FF2B5EF4-FFF2-40B4-BE49-F238E27FC236}">
              <a16:creationId xmlns:a16="http://schemas.microsoft.com/office/drawing/2014/main" xmlns="" id="{44B0F5FD-0CFA-B0AD-C26A-68A9DD143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47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442</xdr:row>
      <xdr:rowOff>12700</xdr:rowOff>
    </xdr:from>
    <xdr:to>
      <xdr:col>0</xdr:col>
      <xdr:colOff>520700</xdr:colOff>
      <xdr:row>442</xdr:row>
      <xdr:rowOff>637615</xdr:rowOff>
    </xdr:to>
    <xdr:pic>
      <xdr:nvPicPr>
        <xdr:cNvPr id="935" name="Picture 934">
          <a:extLst>
            <a:ext uri="{FF2B5EF4-FFF2-40B4-BE49-F238E27FC236}">
              <a16:creationId xmlns:a16="http://schemas.microsoft.com/office/drawing/2014/main" xmlns="" id="{7EBA97FA-87E9-DA2D-7746-4E9109FBF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62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443</xdr:row>
      <xdr:rowOff>12700</xdr:rowOff>
    </xdr:from>
    <xdr:to>
      <xdr:col>0</xdr:col>
      <xdr:colOff>520700</xdr:colOff>
      <xdr:row>443</xdr:row>
      <xdr:rowOff>637615</xdr:rowOff>
    </xdr:to>
    <xdr:pic>
      <xdr:nvPicPr>
        <xdr:cNvPr id="937" name="Picture 936">
          <a:extLst>
            <a:ext uri="{FF2B5EF4-FFF2-40B4-BE49-F238E27FC236}">
              <a16:creationId xmlns:a16="http://schemas.microsoft.com/office/drawing/2014/main" xmlns="" id="{6D6A2484-E363-FF5C-6D8F-549297B4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70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444</xdr:row>
      <xdr:rowOff>12700</xdr:rowOff>
    </xdr:from>
    <xdr:to>
      <xdr:col>0</xdr:col>
      <xdr:colOff>520700</xdr:colOff>
      <xdr:row>444</xdr:row>
      <xdr:rowOff>637615</xdr:rowOff>
    </xdr:to>
    <xdr:pic>
      <xdr:nvPicPr>
        <xdr:cNvPr id="939" name="Picture 938">
          <a:extLst>
            <a:ext uri="{FF2B5EF4-FFF2-40B4-BE49-F238E27FC236}">
              <a16:creationId xmlns:a16="http://schemas.microsoft.com/office/drawing/2014/main" xmlns="" id="{A5DB460E-46A6-FCCF-3D07-068B3BF44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77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445</xdr:row>
      <xdr:rowOff>12700</xdr:rowOff>
    </xdr:from>
    <xdr:to>
      <xdr:col>0</xdr:col>
      <xdr:colOff>520700</xdr:colOff>
      <xdr:row>445</xdr:row>
      <xdr:rowOff>637615</xdr:rowOff>
    </xdr:to>
    <xdr:pic>
      <xdr:nvPicPr>
        <xdr:cNvPr id="941" name="Picture 940">
          <a:extLst>
            <a:ext uri="{FF2B5EF4-FFF2-40B4-BE49-F238E27FC236}">
              <a16:creationId xmlns:a16="http://schemas.microsoft.com/office/drawing/2014/main" xmlns="" id="{79B6066C-C4CC-B836-A234-3D385979A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85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446</xdr:row>
      <xdr:rowOff>12700</xdr:rowOff>
    </xdr:from>
    <xdr:to>
      <xdr:col>0</xdr:col>
      <xdr:colOff>520700</xdr:colOff>
      <xdr:row>446</xdr:row>
      <xdr:rowOff>637615</xdr:rowOff>
    </xdr:to>
    <xdr:pic>
      <xdr:nvPicPr>
        <xdr:cNvPr id="943" name="Picture 942">
          <a:extLst>
            <a:ext uri="{FF2B5EF4-FFF2-40B4-BE49-F238E27FC236}">
              <a16:creationId xmlns:a16="http://schemas.microsoft.com/office/drawing/2014/main" xmlns="" id="{3A0D3057-EC35-ADCA-4F38-95896C6B0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592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447</xdr:row>
      <xdr:rowOff>12700</xdr:rowOff>
    </xdr:from>
    <xdr:to>
      <xdr:col>0</xdr:col>
      <xdr:colOff>520700</xdr:colOff>
      <xdr:row>447</xdr:row>
      <xdr:rowOff>637615</xdr:rowOff>
    </xdr:to>
    <xdr:pic>
      <xdr:nvPicPr>
        <xdr:cNvPr id="947" name="Picture 946">
          <a:extLst>
            <a:ext uri="{FF2B5EF4-FFF2-40B4-BE49-F238E27FC236}">
              <a16:creationId xmlns:a16="http://schemas.microsoft.com/office/drawing/2014/main" xmlns="" id="{83B0111E-B6DB-21AC-E915-68114477C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08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448</xdr:row>
      <xdr:rowOff>12700</xdr:rowOff>
    </xdr:from>
    <xdr:to>
      <xdr:col>0</xdr:col>
      <xdr:colOff>520700</xdr:colOff>
      <xdr:row>448</xdr:row>
      <xdr:rowOff>637615</xdr:rowOff>
    </xdr:to>
    <xdr:pic>
      <xdr:nvPicPr>
        <xdr:cNvPr id="949" name="Picture 948">
          <a:extLst>
            <a:ext uri="{FF2B5EF4-FFF2-40B4-BE49-F238E27FC236}">
              <a16:creationId xmlns:a16="http://schemas.microsoft.com/office/drawing/2014/main" xmlns="" id="{08DAFF2A-6534-867A-3AC8-1CE37BBD0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15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449</xdr:row>
      <xdr:rowOff>12700</xdr:rowOff>
    </xdr:from>
    <xdr:to>
      <xdr:col>0</xdr:col>
      <xdr:colOff>520700</xdr:colOff>
      <xdr:row>449</xdr:row>
      <xdr:rowOff>637615</xdr:rowOff>
    </xdr:to>
    <xdr:pic>
      <xdr:nvPicPr>
        <xdr:cNvPr id="951" name="Picture 950">
          <a:extLst>
            <a:ext uri="{FF2B5EF4-FFF2-40B4-BE49-F238E27FC236}">
              <a16:creationId xmlns:a16="http://schemas.microsoft.com/office/drawing/2014/main" xmlns="" id="{1F40C2A7-C2AB-E5B8-4141-0B979E833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23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450</xdr:row>
      <xdr:rowOff>12700</xdr:rowOff>
    </xdr:from>
    <xdr:to>
      <xdr:col>0</xdr:col>
      <xdr:colOff>520700</xdr:colOff>
      <xdr:row>450</xdr:row>
      <xdr:rowOff>637615</xdr:rowOff>
    </xdr:to>
    <xdr:pic>
      <xdr:nvPicPr>
        <xdr:cNvPr id="953" name="Picture 952">
          <a:extLst>
            <a:ext uri="{FF2B5EF4-FFF2-40B4-BE49-F238E27FC236}">
              <a16:creationId xmlns:a16="http://schemas.microsoft.com/office/drawing/2014/main" xmlns="" id="{BB029255-D274-9E17-7AA7-96992AB62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30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451</xdr:row>
      <xdr:rowOff>12700</xdr:rowOff>
    </xdr:from>
    <xdr:to>
      <xdr:col>0</xdr:col>
      <xdr:colOff>520700</xdr:colOff>
      <xdr:row>451</xdr:row>
      <xdr:rowOff>637615</xdr:rowOff>
    </xdr:to>
    <xdr:pic>
      <xdr:nvPicPr>
        <xdr:cNvPr id="955" name="Picture 954">
          <a:extLst>
            <a:ext uri="{FF2B5EF4-FFF2-40B4-BE49-F238E27FC236}">
              <a16:creationId xmlns:a16="http://schemas.microsoft.com/office/drawing/2014/main" xmlns="" id="{DE876F07-70E8-057D-93A3-5C5F4C369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38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452</xdr:row>
      <xdr:rowOff>12700</xdr:rowOff>
    </xdr:from>
    <xdr:to>
      <xdr:col>0</xdr:col>
      <xdr:colOff>520700</xdr:colOff>
      <xdr:row>452</xdr:row>
      <xdr:rowOff>637615</xdr:rowOff>
    </xdr:to>
    <xdr:pic>
      <xdr:nvPicPr>
        <xdr:cNvPr id="957" name="Picture 956">
          <a:extLst>
            <a:ext uri="{FF2B5EF4-FFF2-40B4-BE49-F238E27FC236}">
              <a16:creationId xmlns:a16="http://schemas.microsoft.com/office/drawing/2014/main" xmlns="" id="{C28BCB41-E14C-A8E8-0491-A8EBED3E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46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453</xdr:row>
      <xdr:rowOff>12700</xdr:rowOff>
    </xdr:from>
    <xdr:to>
      <xdr:col>0</xdr:col>
      <xdr:colOff>520700</xdr:colOff>
      <xdr:row>453</xdr:row>
      <xdr:rowOff>637615</xdr:rowOff>
    </xdr:to>
    <xdr:pic>
      <xdr:nvPicPr>
        <xdr:cNvPr id="959" name="Picture 958">
          <a:extLst>
            <a:ext uri="{FF2B5EF4-FFF2-40B4-BE49-F238E27FC236}">
              <a16:creationId xmlns:a16="http://schemas.microsoft.com/office/drawing/2014/main" xmlns="" id="{3795D44D-31BE-3E08-8166-6275CED5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53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454</xdr:row>
      <xdr:rowOff>12700</xdr:rowOff>
    </xdr:from>
    <xdr:to>
      <xdr:col>0</xdr:col>
      <xdr:colOff>520700</xdr:colOff>
      <xdr:row>454</xdr:row>
      <xdr:rowOff>637615</xdr:rowOff>
    </xdr:to>
    <xdr:pic>
      <xdr:nvPicPr>
        <xdr:cNvPr id="961" name="Picture 960">
          <a:extLst>
            <a:ext uri="{FF2B5EF4-FFF2-40B4-BE49-F238E27FC236}">
              <a16:creationId xmlns:a16="http://schemas.microsoft.com/office/drawing/2014/main" xmlns="" id="{31996B55-08D6-AA83-72AB-307C81E7D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61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455</xdr:row>
      <xdr:rowOff>12700</xdr:rowOff>
    </xdr:from>
    <xdr:to>
      <xdr:col>0</xdr:col>
      <xdr:colOff>520700</xdr:colOff>
      <xdr:row>455</xdr:row>
      <xdr:rowOff>637615</xdr:rowOff>
    </xdr:to>
    <xdr:pic>
      <xdr:nvPicPr>
        <xdr:cNvPr id="963" name="Picture 962">
          <a:extLst>
            <a:ext uri="{FF2B5EF4-FFF2-40B4-BE49-F238E27FC236}">
              <a16:creationId xmlns:a16="http://schemas.microsoft.com/office/drawing/2014/main" xmlns="" id="{6883463B-BFCF-46E6-8391-05691F383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69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456</xdr:row>
      <xdr:rowOff>12700</xdr:rowOff>
    </xdr:from>
    <xdr:to>
      <xdr:col>0</xdr:col>
      <xdr:colOff>520700</xdr:colOff>
      <xdr:row>456</xdr:row>
      <xdr:rowOff>637615</xdr:rowOff>
    </xdr:to>
    <xdr:pic>
      <xdr:nvPicPr>
        <xdr:cNvPr id="965" name="Picture 964">
          <a:extLst>
            <a:ext uri="{FF2B5EF4-FFF2-40B4-BE49-F238E27FC236}">
              <a16:creationId xmlns:a16="http://schemas.microsoft.com/office/drawing/2014/main" xmlns="" id="{03ED4E97-F403-2F7F-B2FC-E2110B7CF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76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457</xdr:row>
      <xdr:rowOff>12700</xdr:rowOff>
    </xdr:from>
    <xdr:to>
      <xdr:col>0</xdr:col>
      <xdr:colOff>520700</xdr:colOff>
      <xdr:row>457</xdr:row>
      <xdr:rowOff>637615</xdr:rowOff>
    </xdr:to>
    <xdr:pic>
      <xdr:nvPicPr>
        <xdr:cNvPr id="967" name="Picture 966">
          <a:extLst>
            <a:ext uri="{FF2B5EF4-FFF2-40B4-BE49-F238E27FC236}">
              <a16:creationId xmlns:a16="http://schemas.microsoft.com/office/drawing/2014/main" xmlns="" id="{6F8ED98E-CEE6-7360-0CD4-CDC4DB914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84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458</xdr:row>
      <xdr:rowOff>12700</xdr:rowOff>
    </xdr:from>
    <xdr:to>
      <xdr:col>0</xdr:col>
      <xdr:colOff>520700</xdr:colOff>
      <xdr:row>458</xdr:row>
      <xdr:rowOff>637615</xdr:rowOff>
    </xdr:to>
    <xdr:pic>
      <xdr:nvPicPr>
        <xdr:cNvPr id="969" name="Picture 968">
          <a:extLst>
            <a:ext uri="{FF2B5EF4-FFF2-40B4-BE49-F238E27FC236}">
              <a16:creationId xmlns:a16="http://schemas.microsoft.com/office/drawing/2014/main" xmlns="" id="{DC54A775-073C-D15F-E674-BB6B6140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1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459</xdr:row>
      <xdr:rowOff>12700</xdr:rowOff>
    </xdr:from>
    <xdr:to>
      <xdr:col>0</xdr:col>
      <xdr:colOff>520700</xdr:colOff>
      <xdr:row>459</xdr:row>
      <xdr:rowOff>637615</xdr:rowOff>
    </xdr:to>
    <xdr:pic>
      <xdr:nvPicPr>
        <xdr:cNvPr id="971" name="Picture 970">
          <a:extLst>
            <a:ext uri="{FF2B5EF4-FFF2-40B4-BE49-F238E27FC236}">
              <a16:creationId xmlns:a16="http://schemas.microsoft.com/office/drawing/2014/main" xmlns="" id="{B7DF8D3B-7FE4-9DDB-13E7-89DE69BEA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699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460</xdr:row>
      <xdr:rowOff>12700</xdr:rowOff>
    </xdr:from>
    <xdr:to>
      <xdr:col>0</xdr:col>
      <xdr:colOff>520700</xdr:colOff>
      <xdr:row>460</xdr:row>
      <xdr:rowOff>637615</xdr:rowOff>
    </xdr:to>
    <xdr:pic>
      <xdr:nvPicPr>
        <xdr:cNvPr id="973" name="Picture 972">
          <a:extLst>
            <a:ext uri="{FF2B5EF4-FFF2-40B4-BE49-F238E27FC236}">
              <a16:creationId xmlns:a16="http://schemas.microsoft.com/office/drawing/2014/main" xmlns="" id="{C0AACD18-876A-6EB0-B6DF-FAAFCC936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07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461</xdr:row>
      <xdr:rowOff>12700</xdr:rowOff>
    </xdr:from>
    <xdr:to>
      <xdr:col>0</xdr:col>
      <xdr:colOff>520700</xdr:colOff>
      <xdr:row>461</xdr:row>
      <xdr:rowOff>637615</xdr:rowOff>
    </xdr:to>
    <xdr:pic>
      <xdr:nvPicPr>
        <xdr:cNvPr id="975" name="Picture 974">
          <a:extLst>
            <a:ext uri="{FF2B5EF4-FFF2-40B4-BE49-F238E27FC236}">
              <a16:creationId xmlns:a16="http://schemas.microsoft.com/office/drawing/2014/main" xmlns="" id="{A1D324D3-E5E8-40E4-047F-AA80C655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14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462</xdr:row>
      <xdr:rowOff>12700</xdr:rowOff>
    </xdr:from>
    <xdr:to>
      <xdr:col>0</xdr:col>
      <xdr:colOff>520700</xdr:colOff>
      <xdr:row>462</xdr:row>
      <xdr:rowOff>637615</xdr:rowOff>
    </xdr:to>
    <xdr:pic>
      <xdr:nvPicPr>
        <xdr:cNvPr id="977" name="Picture 976">
          <a:extLst>
            <a:ext uri="{FF2B5EF4-FFF2-40B4-BE49-F238E27FC236}">
              <a16:creationId xmlns:a16="http://schemas.microsoft.com/office/drawing/2014/main" xmlns="" id="{38B8AA7E-96C3-49D9-D528-DF904633C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22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463</xdr:row>
      <xdr:rowOff>12700</xdr:rowOff>
    </xdr:from>
    <xdr:to>
      <xdr:col>0</xdr:col>
      <xdr:colOff>520700</xdr:colOff>
      <xdr:row>463</xdr:row>
      <xdr:rowOff>637615</xdr:rowOff>
    </xdr:to>
    <xdr:pic>
      <xdr:nvPicPr>
        <xdr:cNvPr id="979" name="Picture 978">
          <a:extLst>
            <a:ext uri="{FF2B5EF4-FFF2-40B4-BE49-F238E27FC236}">
              <a16:creationId xmlns:a16="http://schemas.microsoft.com/office/drawing/2014/main" xmlns="" id="{7896040A-06E6-6E20-9798-FA2577A4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0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464</xdr:row>
      <xdr:rowOff>12700</xdr:rowOff>
    </xdr:from>
    <xdr:to>
      <xdr:col>0</xdr:col>
      <xdr:colOff>520700</xdr:colOff>
      <xdr:row>464</xdr:row>
      <xdr:rowOff>637615</xdr:rowOff>
    </xdr:to>
    <xdr:pic>
      <xdr:nvPicPr>
        <xdr:cNvPr id="981" name="Picture 980">
          <a:extLst>
            <a:ext uri="{FF2B5EF4-FFF2-40B4-BE49-F238E27FC236}">
              <a16:creationId xmlns:a16="http://schemas.microsoft.com/office/drawing/2014/main" xmlns="" id="{ACE247D1-D66E-FE58-C834-7E42E2293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7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465</xdr:row>
      <xdr:rowOff>12700</xdr:rowOff>
    </xdr:from>
    <xdr:to>
      <xdr:col>0</xdr:col>
      <xdr:colOff>520700</xdr:colOff>
      <xdr:row>465</xdr:row>
      <xdr:rowOff>637615</xdr:rowOff>
    </xdr:to>
    <xdr:pic>
      <xdr:nvPicPr>
        <xdr:cNvPr id="983" name="Picture 982">
          <a:extLst>
            <a:ext uri="{FF2B5EF4-FFF2-40B4-BE49-F238E27FC236}">
              <a16:creationId xmlns:a16="http://schemas.microsoft.com/office/drawing/2014/main" xmlns="" id="{1C98EA3A-6167-1E6A-6C1B-1463B87F5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45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466</xdr:row>
      <xdr:rowOff>12700</xdr:rowOff>
    </xdr:from>
    <xdr:to>
      <xdr:col>0</xdr:col>
      <xdr:colOff>520700</xdr:colOff>
      <xdr:row>466</xdr:row>
      <xdr:rowOff>637615</xdr:rowOff>
    </xdr:to>
    <xdr:pic>
      <xdr:nvPicPr>
        <xdr:cNvPr id="985" name="Picture 984">
          <a:extLst>
            <a:ext uri="{FF2B5EF4-FFF2-40B4-BE49-F238E27FC236}">
              <a16:creationId xmlns:a16="http://schemas.microsoft.com/office/drawing/2014/main" xmlns="" id="{5772A979-C65A-FDC3-45D7-397F0A43B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52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467</xdr:row>
      <xdr:rowOff>12700</xdr:rowOff>
    </xdr:from>
    <xdr:to>
      <xdr:col>0</xdr:col>
      <xdr:colOff>520700</xdr:colOff>
      <xdr:row>467</xdr:row>
      <xdr:rowOff>637615</xdr:rowOff>
    </xdr:to>
    <xdr:pic>
      <xdr:nvPicPr>
        <xdr:cNvPr id="987" name="Picture 986">
          <a:extLst>
            <a:ext uri="{FF2B5EF4-FFF2-40B4-BE49-F238E27FC236}">
              <a16:creationId xmlns:a16="http://schemas.microsoft.com/office/drawing/2014/main" xmlns="" id="{7818AB9B-4532-1407-CBB0-57CAD0179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60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468</xdr:row>
      <xdr:rowOff>12700</xdr:rowOff>
    </xdr:from>
    <xdr:to>
      <xdr:col>0</xdr:col>
      <xdr:colOff>520700</xdr:colOff>
      <xdr:row>468</xdr:row>
      <xdr:rowOff>637615</xdr:rowOff>
    </xdr:to>
    <xdr:pic>
      <xdr:nvPicPr>
        <xdr:cNvPr id="989" name="Picture 988">
          <a:extLst>
            <a:ext uri="{FF2B5EF4-FFF2-40B4-BE49-F238E27FC236}">
              <a16:creationId xmlns:a16="http://schemas.microsoft.com/office/drawing/2014/main" xmlns="" id="{3398EC61-7AF9-73B0-A829-2CEF54B33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68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469</xdr:row>
      <xdr:rowOff>12700</xdr:rowOff>
    </xdr:from>
    <xdr:to>
      <xdr:col>0</xdr:col>
      <xdr:colOff>520700</xdr:colOff>
      <xdr:row>469</xdr:row>
      <xdr:rowOff>637615</xdr:rowOff>
    </xdr:to>
    <xdr:pic>
      <xdr:nvPicPr>
        <xdr:cNvPr id="991" name="Picture 990">
          <a:extLst>
            <a:ext uri="{FF2B5EF4-FFF2-40B4-BE49-F238E27FC236}">
              <a16:creationId xmlns:a16="http://schemas.microsoft.com/office/drawing/2014/main" xmlns="" id="{B7C8EF59-8E09-59E4-9B4A-7AB23CC4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75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470</xdr:row>
      <xdr:rowOff>12700</xdr:rowOff>
    </xdr:from>
    <xdr:to>
      <xdr:col>0</xdr:col>
      <xdr:colOff>520700</xdr:colOff>
      <xdr:row>470</xdr:row>
      <xdr:rowOff>637615</xdr:rowOff>
    </xdr:to>
    <xdr:pic>
      <xdr:nvPicPr>
        <xdr:cNvPr id="993" name="Picture 992">
          <a:extLst>
            <a:ext uri="{FF2B5EF4-FFF2-40B4-BE49-F238E27FC236}">
              <a16:creationId xmlns:a16="http://schemas.microsoft.com/office/drawing/2014/main" xmlns="" id="{E990AC43-910F-891F-AADD-CBD2D052D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83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471</xdr:row>
      <xdr:rowOff>12700</xdr:rowOff>
    </xdr:from>
    <xdr:to>
      <xdr:col>0</xdr:col>
      <xdr:colOff>520700</xdr:colOff>
      <xdr:row>471</xdr:row>
      <xdr:rowOff>637615</xdr:rowOff>
    </xdr:to>
    <xdr:pic>
      <xdr:nvPicPr>
        <xdr:cNvPr id="995" name="Picture 994">
          <a:extLst>
            <a:ext uri="{FF2B5EF4-FFF2-40B4-BE49-F238E27FC236}">
              <a16:creationId xmlns:a16="http://schemas.microsoft.com/office/drawing/2014/main" xmlns="" id="{9B0E40E8-3B4B-C631-1431-6FDE2B340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90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472</xdr:row>
      <xdr:rowOff>12700</xdr:rowOff>
    </xdr:from>
    <xdr:to>
      <xdr:col>0</xdr:col>
      <xdr:colOff>520700</xdr:colOff>
      <xdr:row>472</xdr:row>
      <xdr:rowOff>637615</xdr:rowOff>
    </xdr:to>
    <xdr:pic>
      <xdr:nvPicPr>
        <xdr:cNvPr id="997" name="Picture 996">
          <a:extLst>
            <a:ext uri="{FF2B5EF4-FFF2-40B4-BE49-F238E27FC236}">
              <a16:creationId xmlns:a16="http://schemas.microsoft.com/office/drawing/2014/main" xmlns="" id="{60922D63-1C03-FD87-CBC5-58C10F2B3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98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473</xdr:row>
      <xdr:rowOff>12700</xdr:rowOff>
    </xdr:from>
    <xdr:to>
      <xdr:col>0</xdr:col>
      <xdr:colOff>520700</xdr:colOff>
      <xdr:row>473</xdr:row>
      <xdr:rowOff>637615</xdr:rowOff>
    </xdr:to>
    <xdr:pic>
      <xdr:nvPicPr>
        <xdr:cNvPr id="999" name="Picture 998">
          <a:extLst>
            <a:ext uri="{FF2B5EF4-FFF2-40B4-BE49-F238E27FC236}">
              <a16:creationId xmlns:a16="http://schemas.microsoft.com/office/drawing/2014/main" xmlns="" id="{CCB3EAD5-6227-49CF-274C-B99EB30E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06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474</xdr:row>
      <xdr:rowOff>12700</xdr:rowOff>
    </xdr:from>
    <xdr:to>
      <xdr:col>0</xdr:col>
      <xdr:colOff>520700</xdr:colOff>
      <xdr:row>474</xdr:row>
      <xdr:rowOff>637615</xdr:rowOff>
    </xdr:to>
    <xdr:pic>
      <xdr:nvPicPr>
        <xdr:cNvPr id="1001" name="Picture 1000">
          <a:extLst>
            <a:ext uri="{FF2B5EF4-FFF2-40B4-BE49-F238E27FC236}">
              <a16:creationId xmlns:a16="http://schemas.microsoft.com/office/drawing/2014/main" xmlns="" id="{6ED04651-17BD-80BE-6D4A-6D514A52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13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475</xdr:row>
      <xdr:rowOff>12700</xdr:rowOff>
    </xdr:from>
    <xdr:to>
      <xdr:col>0</xdr:col>
      <xdr:colOff>520700</xdr:colOff>
      <xdr:row>475</xdr:row>
      <xdr:rowOff>637615</xdr:rowOff>
    </xdr:to>
    <xdr:pic>
      <xdr:nvPicPr>
        <xdr:cNvPr id="1003" name="Picture 1002">
          <a:extLst>
            <a:ext uri="{FF2B5EF4-FFF2-40B4-BE49-F238E27FC236}">
              <a16:creationId xmlns:a16="http://schemas.microsoft.com/office/drawing/2014/main" xmlns="" id="{9AC31887-3ED5-01B2-667B-7E21C1895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21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476</xdr:row>
      <xdr:rowOff>12700</xdr:rowOff>
    </xdr:from>
    <xdr:to>
      <xdr:col>0</xdr:col>
      <xdr:colOff>520700</xdr:colOff>
      <xdr:row>476</xdr:row>
      <xdr:rowOff>637615</xdr:rowOff>
    </xdr:to>
    <xdr:pic>
      <xdr:nvPicPr>
        <xdr:cNvPr id="1005" name="Picture 1004">
          <a:extLst>
            <a:ext uri="{FF2B5EF4-FFF2-40B4-BE49-F238E27FC236}">
              <a16:creationId xmlns:a16="http://schemas.microsoft.com/office/drawing/2014/main" xmlns="" id="{7FE231BB-88AD-D98F-FDA3-4608EED17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29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477</xdr:row>
      <xdr:rowOff>12700</xdr:rowOff>
    </xdr:from>
    <xdr:to>
      <xdr:col>0</xdr:col>
      <xdr:colOff>520700</xdr:colOff>
      <xdr:row>477</xdr:row>
      <xdr:rowOff>637615</xdr:rowOff>
    </xdr:to>
    <xdr:pic>
      <xdr:nvPicPr>
        <xdr:cNvPr id="1007" name="Picture 1006">
          <a:extLst>
            <a:ext uri="{FF2B5EF4-FFF2-40B4-BE49-F238E27FC236}">
              <a16:creationId xmlns:a16="http://schemas.microsoft.com/office/drawing/2014/main" xmlns="" id="{FF5734FF-8478-D52E-7C80-410255F5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36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478</xdr:row>
      <xdr:rowOff>12700</xdr:rowOff>
    </xdr:from>
    <xdr:to>
      <xdr:col>0</xdr:col>
      <xdr:colOff>520700</xdr:colOff>
      <xdr:row>478</xdr:row>
      <xdr:rowOff>637615</xdr:rowOff>
    </xdr:to>
    <xdr:pic>
      <xdr:nvPicPr>
        <xdr:cNvPr id="1009" name="Picture 1008">
          <a:extLst>
            <a:ext uri="{FF2B5EF4-FFF2-40B4-BE49-F238E27FC236}">
              <a16:creationId xmlns:a16="http://schemas.microsoft.com/office/drawing/2014/main" xmlns="" id="{D16EEA6D-3036-D6AA-5C92-18B151D0D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44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479</xdr:row>
      <xdr:rowOff>12700</xdr:rowOff>
    </xdr:from>
    <xdr:to>
      <xdr:col>0</xdr:col>
      <xdr:colOff>520700</xdr:colOff>
      <xdr:row>479</xdr:row>
      <xdr:rowOff>637615</xdr:rowOff>
    </xdr:to>
    <xdr:pic>
      <xdr:nvPicPr>
        <xdr:cNvPr id="1011" name="Picture 1010">
          <a:extLst>
            <a:ext uri="{FF2B5EF4-FFF2-40B4-BE49-F238E27FC236}">
              <a16:creationId xmlns:a16="http://schemas.microsoft.com/office/drawing/2014/main" xmlns="" id="{1DB3041F-8283-7832-4C59-FC84D3177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51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480</xdr:row>
      <xdr:rowOff>12700</xdr:rowOff>
    </xdr:from>
    <xdr:to>
      <xdr:col>0</xdr:col>
      <xdr:colOff>520700</xdr:colOff>
      <xdr:row>480</xdr:row>
      <xdr:rowOff>637615</xdr:rowOff>
    </xdr:to>
    <xdr:pic>
      <xdr:nvPicPr>
        <xdr:cNvPr id="1013" name="Picture 1012">
          <a:extLst>
            <a:ext uri="{FF2B5EF4-FFF2-40B4-BE49-F238E27FC236}">
              <a16:creationId xmlns:a16="http://schemas.microsoft.com/office/drawing/2014/main" xmlns="" id="{782A3E6E-C1FA-97ED-FA97-6681D3A6D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59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481</xdr:row>
      <xdr:rowOff>12700</xdr:rowOff>
    </xdr:from>
    <xdr:to>
      <xdr:col>0</xdr:col>
      <xdr:colOff>520700</xdr:colOff>
      <xdr:row>481</xdr:row>
      <xdr:rowOff>637615</xdr:rowOff>
    </xdr:to>
    <xdr:pic>
      <xdr:nvPicPr>
        <xdr:cNvPr id="1015" name="Picture 1014">
          <a:extLst>
            <a:ext uri="{FF2B5EF4-FFF2-40B4-BE49-F238E27FC236}">
              <a16:creationId xmlns:a16="http://schemas.microsoft.com/office/drawing/2014/main" xmlns="" id="{EDA197EF-9ABE-532F-7249-96927D8ED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67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482</xdr:row>
      <xdr:rowOff>12700</xdr:rowOff>
    </xdr:from>
    <xdr:to>
      <xdr:col>0</xdr:col>
      <xdr:colOff>520700</xdr:colOff>
      <xdr:row>482</xdr:row>
      <xdr:rowOff>637615</xdr:rowOff>
    </xdr:to>
    <xdr:pic>
      <xdr:nvPicPr>
        <xdr:cNvPr id="1017" name="Picture 1016">
          <a:extLst>
            <a:ext uri="{FF2B5EF4-FFF2-40B4-BE49-F238E27FC236}">
              <a16:creationId xmlns:a16="http://schemas.microsoft.com/office/drawing/2014/main" xmlns="" id="{7658F1BF-17A3-5B62-732B-536444A79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74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483</xdr:row>
      <xdr:rowOff>12700</xdr:rowOff>
    </xdr:from>
    <xdr:to>
      <xdr:col>0</xdr:col>
      <xdr:colOff>520700</xdr:colOff>
      <xdr:row>483</xdr:row>
      <xdr:rowOff>637615</xdr:rowOff>
    </xdr:to>
    <xdr:pic>
      <xdr:nvPicPr>
        <xdr:cNvPr id="1019" name="Picture 1018">
          <a:extLst>
            <a:ext uri="{FF2B5EF4-FFF2-40B4-BE49-F238E27FC236}">
              <a16:creationId xmlns:a16="http://schemas.microsoft.com/office/drawing/2014/main" xmlns="" id="{01730A04-7D33-A070-6163-55C5DAA63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82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484</xdr:row>
      <xdr:rowOff>12700</xdr:rowOff>
    </xdr:from>
    <xdr:to>
      <xdr:col>0</xdr:col>
      <xdr:colOff>520700</xdr:colOff>
      <xdr:row>484</xdr:row>
      <xdr:rowOff>637615</xdr:rowOff>
    </xdr:to>
    <xdr:pic>
      <xdr:nvPicPr>
        <xdr:cNvPr id="1021" name="Picture 1020">
          <a:extLst>
            <a:ext uri="{FF2B5EF4-FFF2-40B4-BE49-F238E27FC236}">
              <a16:creationId xmlns:a16="http://schemas.microsoft.com/office/drawing/2014/main" xmlns="" id="{FAA36364-37B2-96D4-7927-FE2A03AC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90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485</xdr:row>
      <xdr:rowOff>12700</xdr:rowOff>
    </xdr:from>
    <xdr:to>
      <xdr:col>0</xdr:col>
      <xdr:colOff>520700</xdr:colOff>
      <xdr:row>485</xdr:row>
      <xdr:rowOff>637615</xdr:rowOff>
    </xdr:to>
    <xdr:pic>
      <xdr:nvPicPr>
        <xdr:cNvPr id="1023" name="Picture 1022">
          <a:extLst>
            <a:ext uri="{FF2B5EF4-FFF2-40B4-BE49-F238E27FC236}">
              <a16:creationId xmlns:a16="http://schemas.microsoft.com/office/drawing/2014/main" xmlns="" id="{E0989A1C-9553-D6D0-4B41-4F5E920C2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897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486</xdr:row>
      <xdr:rowOff>12700</xdr:rowOff>
    </xdr:from>
    <xdr:to>
      <xdr:col>0</xdr:col>
      <xdr:colOff>520700</xdr:colOff>
      <xdr:row>486</xdr:row>
      <xdr:rowOff>637615</xdr:rowOff>
    </xdr:to>
    <xdr:pic>
      <xdr:nvPicPr>
        <xdr:cNvPr id="1025" name="Picture 1024">
          <a:extLst>
            <a:ext uri="{FF2B5EF4-FFF2-40B4-BE49-F238E27FC236}">
              <a16:creationId xmlns:a16="http://schemas.microsoft.com/office/drawing/2014/main" xmlns="" id="{B812DA11-2ADA-6566-0A47-64CA39789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05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487</xdr:row>
      <xdr:rowOff>12700</xdr:rowOff>
    </xdr:from>
    <xdr:to>
      <xdr:col>0</xdr:col>
      <xdr:colOff>520700</xdr:colOff>
      <xdr:row>487</xdr:row>
      <xdr:rowOff>637615</xdr:rowOff>
    </xdr:to>
    <xdr:pic>
      <xdr:nvPicPr>
        <xdr:cNvPr id="1027" name="Picture 1026">
          <a:extLst>
            <a:ext uri="{FF2B5EF4-FFF2-40B4-BE49-F238E27FC236}">
              <a16:creationId xmlns:a16="http://schemas.microsoft.com/office/drawing/2014/main" xmlns="" id="{D0401544-DB6E-833E-A366-870670049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12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488</xdr:row>
      <xdr:rowOff>12700</xdr:rowOff>
    </xdr:from>
    <xdr:to>
      <xdr:col>0</xdr:col>
      <xdr:colOff>520700</xdr:colOff>
      <xdr:row>488</xdr:row>
      <xdr:rowOff>637615</xdr:rowOff>
    </xdr:to>
    <xdr:pic>
      <xdr:nvPicPr>
        <xdr:cNvPr id="1029" name="Picture 1028">
          <a:extLst>
            <a:ext uri="{FF2B5EF4-FFF2-40B4-BE49-F238E27FC236}">
              <a16:creationId xmlns:a16="http://schemas.microsoft.com/office/drawing/2014/main" xmlns="" id="{87ACFC96-A348-6E8E-939B-0CBA66E583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20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489</xdr:row>
      <xdr:rowOff>12700</xdr:rowOff>
    </xdr:from>
    <xdr:to>
      <xdr:col>0</xdr:col>
      <xdr:colOff>520700</xdr:colOff>
      <xdr:row>489</xdr:row>
      <xdr:rowOff>637615</xdr:rowOff>
    </xdr:to>
    <xdr:pic>
      <xdr:nvPicPr>
        <xdr:cNvPr id="1031" name="Picture 1030">
          <a:extLst>
            <a:ext uri="{FF2B5EF4-FFF2-40B4-BE49-F238E27FC236}">
              <a16:creationId xmlns:a16="http://schemas.microsoft.com/office/drawing/2014/main" xmlns="" id="{E4495162-6458-F8CC-5F62-6481D2310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28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490</xdr:row>
      <xdr:rowOff>12700</xdr:rowOff>
    </xdr:from>
    <xdr:to>
      <xdr:col>0</xdr:col>
      <xdr:colOff>520700</xdr:colOff>
      <xdr:row>490</xdr:row>
      <xdr:rowOff>637615</xdr:rowOff>
    </xdr:to>
    <xdr:pic>
      <xdr:nvPicPr>
        <xdr:cNvPr id="1033" name="Picture 1032">
          <a:extLst>
            <a:ext uri="{FF2B5EF4-FFF2-40B4-BE49-F238E27FC236}">
              <a16:creationId xmlns:a16="http://schemas.microsoft.com/office/drawing/2014/main" xmlns="" id="{7D6CC74C-7516-9346-4A2F-B5BFB49F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35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491</xdr:row>
      <xdr:rowOff>12700</xdr:rowOff>
    </xdr:from>
    <xdr:to>
      <xdr:col>0</xdr:col>
      <xdr:colOff>520700</xdr:colOff>
      <xdr:row>491</xdr:row>
      <xdr:rowOff>637615</xdr:rowOff>
    </xdr:to>
    <xdr:pic>
      <xdr:nvPicPr>
        <xdr:cNvPr id="1035" name="Picture 1034">
          <a:extLst>
            <a:ext uri="{FF2B5EF4-FFF2-40B4-BE49-F238E27FC236}">
              <a16:creationId xmlns:a16="http://schemas.microsoft.com/office/drawing/2014/main" xmlns="" id="{2B74411B-97E3-75DC-A060-F666E33C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43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492</xdr:row>
      <xdr:rowOff>12700</xdr:rowOff>
    </xdr:from>
    <xdr:to>
      <xdr:col>0</xdr:col>
      <xdr:colOff>520700</xdr:colOff>
      <xdr:row>492</xdr:row>
      <xdr:rowOff>637615</xdr:rowOff>
    </xdr:to>
    <xdr:pic>
      <xdr:nvPicPr>
        <xdr:cNvPr id="1037" name="Picture 1036">
          <a:extLst>
            <a:ext uri="{FF2B5EF4-FFF2-40B4-BE49-F238E27FC236}">
              <a16:creationId xmlns:a16="http://schemas.microsoft.com/office/drawing/2014/main" xmlns="" id="{63E3E92B-D4F7-1BEA-8561-8BB3C7DFC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51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493</xdr:row>
      <xdr:rowOff>12700</xdr:rowOff>
    </xdr:from>
    <xdr:to>
      <xdr:col>0</xdr:col>
      <xdr:colOff>520700</xdr:colOff>
      <xdr:row>493</xdr:row>
      <xdr:rowOff>637615</xdr:rowOff>
    </xdr:to>
    <xdr:pic>
      <xdr:nvPicPr>
        <xdr:cNvPr id="1039" name="Picture 1038">
          <a:extLst>
            <a:ext uri="{FF2B5EF4-FFF2-40B4-BE49-F238E27FC236}">
              <a16:creationId xmlns:a16="http://schemas.microsoft.com/office/drawing/2014/main" xmlns="" id="{6A18AA87-51B3-5F1A-6609-2D7A03C49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58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494</xdr:row>
      <xdr:rowOff>12700</xdr:rowOff>
    </xdr:from>
    <xdr:to>
      <xdr:col>0</xdr:col>
      <xdr:colOff>520700</xdr:colOff>
      <xdr:row>494</xdr:row>
      <xdr:rowOff>637615</xdr:rowOff>
    </xdr:to>
    <xdr:pic>
      <xdr:nvPicPr>
        <xdr:cNvPr id="1041" name="Picture 1040">
          <a:extLst>
            <a:ext uri="{FF2B5EF4-FFF2-40B4-BE49-F238E27FC236}">
              <a16:creationId xmlns:a16="http://schemas.microsoft.com/office/drawing/2014/main" xmlns="" id="{B73DD9E7-52FC-A80A-B50E-32894A51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66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495</xdr:row>
      <xdr:rowOff>12700</xdr:rowOff>
    </xdr:from>
    <xdr:to>
      <xdr:col>0</xdr:col>
      <xdr:colOff>520700</xdr:colOff>
      <xdr:row>495</xdr:row>
      <xdr:rowOff>637615</xdr:rowOff>
    </xdr:to>
    <xdr:pic>
      <xdr:nvPicPr>
        <xdr:cNvPr id="1043" name="Picture 1042">
          <a:extLst>
            <a:ext uri="{FF2B5EF4-FFF2-40B4-BE49-F238E27FC236}">
              <a16:creationId xmlns:a16="http://schemas.microsoft.com/office/drawing/2014/main" xmlns="" id="{65657719-3774-28B5-E008-279D3B63F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73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496</xdr:row>
      <xdr:rowOff>12700</xdr:rowOff>
    </xdr:from>
    <xdr:to>
      <xdr:col>0</xdr:col>
      <xdr:colOff>520700</xdr:colOff>
      <xdr:row>496</xdr:row>
      <xdr:rowOff>637615</xdr:rowOff>
    </xdr:to>
    <xdr:pic>
      <xdr:nvPicPr>
        <xdr:cNvPr id="1045" name="Picture 1044">
          <a:extLst>
            <a:ext uri="{FF2B5EF4-FFF2-40B4-BE49-F238E27FC236}">
              <a16:creationId xmlns:a16="http://schemas.microsoft.com/office/drawing/2014/main" xmlns="" id="{56C85172-2FCA-C9C5-9492-98D97EFD2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81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497</xdr:row>
      <xdr:rowOff>12700</xdr:rowOff>
    </xdr:from>
    <xdr:to>
      <xdr:col>0</xdr:col>
      <xdr:colOff>520700</xdr:colOff>
      <xdr:row>497</xdr:row>
      <xdr:rowOff>637615</xdr:rowOff>
    </xdr:to>
    <xdr:pic>
      <xdr:nvPicPr>
        <xdr:cNvPr id="1047" name="Picture 1046">
          <a:extLst>
            <a:ext uri="{FF2B5EF4-FFF2-40B4-BE49-F238E27FC236}">
              <a16:creationId xmlns:a16="http://schemas.microsoft.com/office/drawing/2014/main" xmlns="" id="{7023139C-C018-71BA-AD08-B16204C9E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89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498</xdr:row>
      <xdr:rowOff>12700</xdr:rowOff>
    </xdr:from>
    <xdr:to>
      <xdr:col>0</xdr:col>
      <xdr:colOff>520700</xdr:colOff>
      <xdr:row>498</xdr:row>
      <xdr:rowOff>637615</xdr:rowOff>
    </xdr:to>
    <xdr:pic>
      <xdr:nvPicPr>
        <xdr:cNvPr id="1049" name="Picture 1048">
          <a:extLst>
            <a:ext uri="{FF2B5EF4-FFF2-40B4-BE49-F238E27FC236}">
              <a16:creationId xmlns:a16="http://schemas.microsoft.com/office/drawing/2014/main" xmlns="" id="{7B3F5527-DC95-3EBF-E274-696F210F7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996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499</xdr:row>
      <xdr:rowOff>12700</xdr:rowOff>
    </xdr:from>
    <xdr:to>
      <xdr:col>0</xdr:col>
      <xdr:colOff>520700</xdr:colOff>
      <xdr:row>499</xdr:row>
      <xdr:rowOff>637615</xdr:rowOff>
    </xdr:to>
    <xdr:pic>
      <xdr:nvPicPr>
        <xdr:cNvPr id="1051" name="Picture 1050">
          <a:extLst>
            <a:ext uri="{FF2B5EF4-FFF2-40B4-BE49-F238E27FC236}">
              <a16:creationId xmlns:a16="http://schemas.microsoft.com/office/drawing/2014/main" xmlns="" id="{1B757FD5-7C98-F596-0FA4-8CBCB854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04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500</xdr:row>
      <xdr:rowOff>12700</xdr:rowOff>
    </xdr:from>
    <xdr:to>
      <xdr:col>0</xdr:col>
      <xdr:colOff>520700</xdr:colOff>
      <xdr:row>500</xdr:row>
      <xdr:rowOff>637615</xdr:rowOff>
    </xdr:to>
    <xdr:pic>
      <xdr:nvPicPr>
        <xdr:cNvPr id="1053" name="Picture 1052">
          <a:extLst>
            <a:ext uri="{FF2B5EF4-FFF2-40B4-BE49-F238E27FC236}">
              <a16:creationId xmlns:a16="http://schemas.microsoft.com/office/drawing/2014/main" xmlns="" id="{6101FD5B-CC13-6836-B174-0281AB97D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11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501</xdr:row>
      <xdr:rowOff>12700</xdr:rowOff>
    </xdr:from>
    <xdr:to>
      <xdr:col>0</xdr:col>
      <xdr:colOff>520700</xdr:colOff>
      <xdr:row>501</xdr:row>
      <xdr:rowOff>637615</xdr:rowOff>
    </xdr:to>
    <xdr:pic>
      <xdr:nvPicPr>
        <xdr:cNvPr id="1055" name="Picture 1054">
          <a:extLst>
            <a:ext uri="{FF2B5EF4-FFF2-40B4-BE49-F238E27FC236}">
              <a16:creationId xmlns:a16="http://schemas.microsoft.com/office/drawing/2014/main" xmlns="" id="{3D5B1223-5042-2DC4-DBD5-AD7ECD4FF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19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502</xdr:row>
      <xdr:rowOff>12700</xdr:rowOff>
    </xdr:from>
    <xdr:to>
      <xdr:col>0</xdr:col>
      <xdr:colOff>520700</xdr:colOff>
      <xdr:row>502</xdr:row>
      <xdr:rowOff>637615</xdr:rowOff>
    </xdr:to>
    <xdr:pic>
      <xdr:nvPicPr>
        <xdr:cNvPr id="1057" name="Picture 1056">
          <a:extLst>
            <a:ext uri="{FF2B5EF4-FFF2-40B4-BE49-F238E27FC236}">
              <a16:creationId xmlns:a16="http://schemas.microsoft.com/office/drawing/2014/main" xmlns="" id="{6AF5F542-69E6-8F6B-607F-F0DF68A55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27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503</xdr:row>
      <xdr:rowOff>12700</xdr:rowOff>
    </xdr:from>
    <xdr:to>
      <xdr:col>0</xdr:col>
      <xdr:colOff>520700</xdr:colOff>
      <xdr:row>503</xdr:row>
      <xdr:rowOff>637615</xdr:rowOff>
    </xdr:to>
    <xdr:pic>
      <xdr:nvPicPr>
        <xdr:cNvPr id="1059" name="Picture 1058">
          <a:extLst>
            <a:ext uri="{FF2B5EF4-FFF2-40B4-BE49-F238E27FC236}">
              <a16:creationId xmlns:a16="http://schemas.microsoft.com/office/drawing/2014/main" xmlns="" id="{38851A01-0D88-336D-FA6F-6B0B1CD4D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34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504</xdr:row>
      <xdr:rowOff>12700</xdr:rowOff>
    </xdr:from>
    <xdr:to>
      <xdr:col>0</xdr:col>
      <xdr:colOff>520700</xdr:colOff>
      <xdr:row>504</xdr:row>
      <xdr:rowOff>637615</xdr:rowOff>
    </xdr:to>
    <xdr:pic>
      <xdr:nvPicPr>
        <xdr:cNvPr id="1061" name="Picture 1060">
          <a:extLst>
            <a:ext uri="{FF2B5EF4-FFF2-40B4-BE49-F238E27FC236}">
              <a16:creationId xmlns:a16="http://schemas.microsoft.com/office/drawing/2014/main" xmlns="" id="{B042F15D-734D-907C-DEC7-2FA0C612F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42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505</xdr:row>
      <xdr:rowOff>12700</xdr:rowOff>
    </xdr:from>
    <xdr:to>
      <xdr:col>0</xdr:col>
      <xdr:colOff>520700</xdr:colOff>
      <xdr:row>505</xdr:row>
      <xdr:rowOff>637615</xdr:rowOff>
    </xdr:to>
    <xdr:pic>
      <xdr:nvPicPr>
        <xdr:cNvPr id="1063" name="Picture 1062">
          <a:extLst>
            <a:ext uri="{FF2B5EF4-FFF2-40B4-BE49-F238E27FC236}">
              <a16:creationId xmlns:a16="http://schemas.microsoft.com/office/drawing/2014/main" xmlns="" id="{0A0C2C63-97D5-0048-CD99-DD1ACC2E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0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506</xdr:row>
      <xdr:rowOff>12700</xdr:rowOff>
    </xdr:from>
    <xdr:to>
      <xdr:col>0</xdr:col>
      <xdr:colOff>520700</xdr:colOff>
      <xdr:row>506</xdr:row>
      <xdr:rowOff>637615</xdr:rowOff>
    </xdr:to>
    <xdr:pic>
      <xdr:nvPicPr>
        <xdr:cNvPr id="1065" name="Picture 1064">
          <a:extLst>
            <a:ext uri="{FF2B5EF4-FFF2-40B4-BE49-F238E27FC236}">
              <a16:creationId xmlns:a16="http://schemas.microsoft.com/office/drawing/2014/main" xmlns="" id="{3546A13E-C7C9-2F63-78B5-A64AEE083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7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507</xdr:row>
      <xdr:rowOff>12700</xdr:rowOff>
    </xdr:from>
    <xdr:to>
      <xdr:col>0</xdr:col>
      <xdr:colOff>520700</xdr:colOff>
      <xdr:row>507</xdr:row>
      <xdr:rowOff>637615</xdr:rowOff>
    </xdr:to>
    <xdr:pic>
      <xdr:nvPicPr>
        <xdr:cNvPr id="1067" name="Picture 1066">
          <a:extLst>
            <a:ext uri="{FF2B5EF4-FFF2-40B4-BE49-F238E27FC236}">
              <a16:creationId xmlns:a16="http://schemas.microsoft.com/office/drawing/2014/main" xmlns="" id="{377634AF-C629-EBC4-6F07-5AFFE89C5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65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508</xdr:row>
      <xdr:rowOff>12700</xdr:rowOff>
    </xdr:from>
    <xdr:to>
      <xdr:col>0</xdr:col>
      <xdr:colOff>520700</xdr:colOff>
      <xdr:row>508</xdr:row>
      <xdr:rowOff>637615</xdr:rowOff>
    </xdr:to>
    <xdr:pic>
      <xdr:nvPicPr>
        <xdr:cNvPr id="1069" name="Picture 1068">
          <a:extLst>
            <a:ext uri="{FF2B5EF4-FFF2-40B4-BE49-F238E27FC236}">
              <a16:creationId xmlns:a16="http://schemas.microsoft.com/office/drawing/2014/main" xmlns="" id="{AC4ED91D-FBA0-1B43-C072-8A0C7FC73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72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509</xdr:row>
      <xdr:rowOff>12700</xdr:rowOff>
    </xdr:from>
    <xdr:to>
      <xdr:col>0</xdr:col>
      <xdr:colOff>520700</xdr:colOff>
      <xdr:row>509</xdr:row>
      <xdr:rowOff>637615</xdr:rowOff>
    </xdr:to>
    <xdr:pic>
      <xdr:nvPicPr>
        <xdr:cNvPr id="1071" name="Picture 1070">
          <a:extLst>
            <a:ext uri="{FF2B5EF4-FFF2-40B4-BE49-F238E27FC236}">
              <a16:creationId xmlns:a16="http://schemas.microsoft.com/office/drawing/2014/main" xmlns="" id="{E10F1AC8-A320-FC86-6C18-0328B0B3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80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510</xdr:row>
      <xdr:rowOff>12700</xdr:rowOff>
    </xdr:from>
    <xdr:to>
      <xdr:col>0</xdr:col>
      <xdr:colOff>520700</xdr:colOff>
      <xdr:row>510</xdr:row>
      <xdr:rowOff>637615</xdr:rowOff>
    </xdr:to>
    <xdr:pic>
      <xdr:nvPicPr>
        <xdr:cNvPr id="1073" name="Picture 1072">
          <a:extLst>
            <a:ext uri="{FF2B5EF4-FFF2-40B4-BE49-F238E27FC236}">
              <a16:creationId xmlns:a16="http://schemas.microsoft.com/office/drawing/2014/main" xmlns="" id="{0AAB7FDE-C03B-C61D-F6EB-F48FE44A5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88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511</xdr:row>
      <xdr:rowOff>12700</xdr:rowOff>
    </xdr:from>
    <xdr:to>
      <xdr:col>0</xdr:col>
      <xdr:colOff>520700</xdr:colOff>
      <xdr:row>511</xdr:row>
      <xdr:rowOff>637615</xdr:rowOff>
    </xdr:to>
    <xdr:pic>
      <xdr:nvPicPr>
        <xdr:cNvPr id="1075" name="Picture 1074">
          <a:extLst>
            <a:ext uri="{FF2B5EF4-FFF2-40B4-BE49-F238E27FC236}">
              <a16:creationId xmlns:a16="http://schemas.microsoft.com/office/drawing/2014/main" xmlns="" id="{1C4B2D83-E1AB-099B-FC33-8DCA27C02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95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512</xdr:row>
      <xdr:rowOff>12700</xdr:rowOff>
    </xdr:from>
    <xdr:to>
      <xdr:col>0</xdr:col>
      <xdr:colOff>520700</xdr:colOff>
      <xdr:row>512</xdr:row>
      <xdr:rowOff>637615</xdr:rowOff>
    </xdr:to>
    <xdr:pic>
      <xdr:nvPicPr>
        <xdr:cNvPr id="1077" name="Picture 1076">
          <a:extLst>
            <a:ext uri="{FF2B5EF4-FFF2-40B4-BE49-F238E27FC236}">
              <a16:creationId xmlns:a16="http://schemas.microsoft.com/office/drawing/2014/main" xmlns="" id="{00B378DA-5119-99A5-D1B4-B88F38836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034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513</xdr:row>
      <xdr:rowOff>12700</xdr:rowOff>
    </xdr:from>
    <xdr:to>
      <xdr:col>0</xdr:col>
      <xdr:colOff>520700</xdr:colOff>
      <xdr:row>513</xdr:row>
      <xdr:rowOff>637615</xdr:rowOff>
    </xdr:to>
    <xdr:pic>
      <xdr:nvPicPr>
        <xdr:cNvPr id="1079" name="Picture 1078">
          <a:extLst>
            <a:ext uri="{FF2B5EF4-FFF2-40B4-BE49-F238E27FC236}">
              <a16:creationId xmlns:a16="http://schemas.microsoft.com/office/drawing/2014/main" xmlns="" id="{8933F08D-4572-3B53-3401-684E38AF3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11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514</xdr:row>
      <xdr:rowOff>12700</xdr:rowOff>
    </xdr:from>
    <xdr:to>
      <xdr:col>0</xdr:col>
      <xdr:colOff>520700</xdr:colOff>
      <xdr:row>514</xdr:row>
      <xdr:rowOff>637615</xdr:rowOff>
    </xdr:to>
    <xdr:pic>
      <xdr:nvPicPr>
        <xdr:cNvPr id="1081" name="Picture 1080">
          <a:extLst>
            <a:ext uri="{FF2B5EF4-FFF2-40B4-BE49-F238E27FC236}">
              <a16:creationId xmlns:a16="http://schemas.microsoft.com/office/drawing/2014/main" xmlns="" id="{30FDC3CD-978C-BCF7-4432-F143F1378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18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515</xdr:row>
      <xdr:rowOff>12700</xdr:rowOff>
    </xdr:from>
    <xdr:to>
      <xdr:col>0</xdr:col>
      <xdr:colOff>520700</xdr:colOff>
      <xdr:row>515</xdr:row>
      <xdr:rowOff>637615</xdr:rowOff>
    </xdr:to>
    <xdr:pic>
      <xdr:nvPicPr>
        <xdr:cNvPr id="1083" name="Picture 1082">
          <a:extLst>
            <a:ext uri="{FF2B5EF4-FFF2-40B4-BE49-F238E27FC236}">
              <a16:creationId xmlns:a16="http://schemas.microsoft.com/office/drawing/2014/main" xmlns="" id="{34860F60-1BEB-79D2-0C88-930AD4F6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26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516</xdr:row>
      <xdr:rowOff>12700</xdr:rowOff>
    </xdr:from>
    <xdr:to>
      <xdr:col>0</xdr:col>
      <xdr:colOff>520700</xdr:colOff>
      <xdr:row>516</xdr:row>
      <xdr:rowOff>637615</xdr:rowOff>
    </xdr:to>
    <xdr:pic>
      <xdr:nvPicPr>
        <xdr:cNvPr id="1085" name="Picture 1084">
          <a:extLst>
            <a:ext uri="{FF2B5EF4-FFF2-40B4-BE49-F238E27FC236}">
              <a16:creationId xmlns:a16="http://schemas.microsoft.com/office/drawing/2014/main" xmlns="" id="{B074005A-818E-94A0-6524-38934AF8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33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517</xdr:row>
      <xdr:rowOff>12700</xdr:rowOff>
    </xdr:from>
    <xdr:to>
      <xdr:col>0</xdr:col>
      <xdr:colOff>520700</xdr:colOff>
      <xdr:row>517</xdr:row>
      <xdr:rowOff>637615</xdr:rowOff>
    </xdr:to>
    <xdr:pic>
      <xdr:nvPicPr>
        <xdr:cNvPr id="1087" name="Picture 1086">
          <a:extLst>
            <a:ext uri="{FF2B5EF4-FFF2-40B4-BE49-F238E27FC236}">
              <a16:creationId xmlns:a16="http://schemas.microsoft.com/office/drawing/2014/main" xmlns="" id="{1336C8F8-1D34-8809-ED2E-8CAA9DA74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41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518</xdr:row>
      <xdr:rowOff>12700</xdr:rowOff>
    </xdr:from>
    <xdr:to>
      <xdr:col>0</xdr:col>
      <xdr:colOff>520700</xdr:colOff>
      <xdr:row>518</xdr:row>
      <xdr:rowOff>637615</xdr:rowOff>
    </xdr:to>
    <xdr:pic>
      <xdr:nvPicPr>
        <xdr:cNvPr id="1089" name="Picture 1088">
          <a:extLst>
            <a:ext uri="{FF2B5EF4-FFF2-40B4-BE49-F238E27FC236}">
              <a16:creationId xmlns:a16="http://schemas.microsoft.com/office/drawing/2014/main" xmlns="" id="{0E037010-817A-8AF2-CB1E-AE0E80180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49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519</xdr:row>
      <xdr:rowOff>12700</xdr:rowOff>
    </xdr:from>
    <xdr:to>
      <xdr:col>0</xdr:col>
      <xdr:colOff>520700</xdr:colOff>
      <xdr:row>519</xdr:row>
      <xdr:rowOff>637615</xdr:rowOff>
    </xdr:to>
    <xdr:pic>
      <xdr:nvPicPr>
        <xdr:cNvPr id="1091" name="Picture 1090">
          <a:extLst>
            <a:ext uri="{FF2B5EF4-FFF2-40B4-BE49-F238E27FC236}">
              <a16:creationId xmlns:a16="http://schemas.microsoft.com/office/drawing/2014/main" xmlns="" id="{41703348-09E0-27F2-9A0F-64C32045A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56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520</xdr:row>
      <xdr:rowOff>12700</xdr:rowOff>
    </xdr:from>
    <xdr:to>
      <xdr:col>0</xdr:col>
      <xdr:colOff>520700</xdr:colOff>
      <xdr:row>520</xdr:row>
      <xdr:rowOff>637615</xdr:rowOff>
    </xdr:to>
    <xdr:pic>
      <xdr:nvPicPr>
        <xdr:cNvPr id="1093" name="Picture 1092">
          <a:extLst>
            <a:ext uri="{FF2B5EF4-FFF2-40B4-BE49-F238E27FC236}">
              <a16:creationId xmlns:a16="http://schemas.microsoft.com/office/drawing/2014/main" xmlns="" id="{32FAB57B-1F91-D618-4F24-D116B4553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64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521</xdr:row>
      <xdr:rowOff>12700</xdr:rowOff>
    </xdr:from>
    <xdr:to>
      <xdr:col>0</xdr:col>
      <xdr:colOff>520700</xdr:colOff>
      <xdr:row>521</xdr:row>
      <xdr:rowOff>637615</xdr:rowOff>
    </xdr:to>
    <xdr:pic>
      <xdr:nvPicPr>
        <xdr:cNvPr id="1095" name="Picture 1094">
          <a:extLst>
            <a:ext uri="{FF2B5EF4-FFF2-40B4-BE49-F238E27FC236}">
              <a16:creationId xmlns:a16="http://schemas.microsoft.com/office/drawing/2014/main" xmlns="" id="{51F71DF5-EB9F-CED9-9871-CD4F8A56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71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522</xdr:row>
      <xdr:rowOff>12700</xdr:rowOff>
    </xdr:from>
    <xdr:to>
      <xdr:col>0</xdr:col>
      <xdr:colOff>520700</xdr:colOff>
      <xdr:row>522</xdr:row>
      <xdr:rowOff>637615</xdr:rowOff>
    </xdr:to>
    <xdr:pic>
      <xdr:nvPicPr>
        <xdr:cNvPr id="1097" name="Picture 1096">
          <a:extLst>
            <a:ext uri="{FF2B5EF4-FFF2-40B4-BE49-F238E27FC236}">
              <a16:creationId xmlns:a16="http://schemas.microsoft.com/office/drawing/2014/main" xmlns="" id="{3753A568-3E24-BB57-5AEF-9315286A0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79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523</xdr:row>
      <xdr:rowOff>12700</xdr:rowOff>
    </xdr:from>
    <xdr:to>
      <xdr:col>0</xdr:col>
      <xdr:colOff>520700</xdr:colOff>
      <xdr:row>523</xdr:row>
      <xdr:rowOff>637615</xdr:rowOff>
    </xdr:to>
    <xdr:pic>
      <xdr:nvPicPr>
        <xdr:cNvPr id="1099" name="Picture 1098">
          <a:extLst>
            <a:ext uri="{FF2B5EF4-FFF2-40B4-BE49-F238E27FC236}">
              <a16:creationId xmlns:a16="http://schemas.microsoft.com/office/drawing/2014/main" xmlns="" id="{7FAD5CE4-996B-25EA-9F92-56FF9EDC5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87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524</xdr:row>
      <xdr:rowOff>12700</xdr:rowOff>
    </xdr:from>
    <xdr:to>
      <xdr:col>0</xdr:col>
      <xdr:colOff>520700</xdr:colOff>
      <xdr:row>524</xdr:row>
      <xdr:rowOff>637615</xdr:rowOff>
    </xdr:to>
    <xdr:pic>
      <xdr:nvPicPr>
        <xdr:cNvPr id="1101" name="Picture 1100">
          <a:extLst>
            <a:ext uri="{FF2B5EF4-FFF2-40B4-BE49-F238E27FC236}">
              <a16:creationId xmlns:a16="http://schemas.microsoft.com/office/drawing/2014/main" xmlns="" id="{ADFAE1AB-CAAF-5B2B-061B-42B7B9E0B8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194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525</xdr:row>
      <xdr:rowOff>12700</xdr:rowOff>
    </xdr:from>
    <xdr:to>
      <xdr:col>0</xdr:col>
      <xdr:colOff>520700</xdr:colOff>
      <xdr:row>525</xdr:row>
      <xdr:rowOff>637615</xdr:rowOff>
    </xdr:to>
    <xdr:pic>
      <xdr:nvPicPr>
        <xdr:cNvPr id="1103" name="Picture 1102">
          <a:extLst>
            <a:ext uri="{FF2B5EF4-FFF2-40B4-BE49-F238E27FC236}">
              <a16:creationId xmlns:a16="http://schemas.microsoft.com/office/drawing/2014/main" xmlns="" id="{A19ED8D8-1465-99D3-A512-8573B804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02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526</xdr:row>
      <xdr:rowOff>12700</xdr:rowOff>
    </xdr:from>
    <xdr:to>
      <xdr:col>0</xdr:col>
      <xdr:colOff>520700</xdr:colOff>
      <xdr:row>526</xdr:row>
      <xdr:rowOff>637615</xdr:rowOff>
    </xdr:to>
    <xdr:pic>
      <xdr:nvPicPr>
        <xdr:cNvPr id="1105" name="Picture 1104">
          <a:extLst>
            <a:ext uri="{FF2B5EF4-FFF2-40B4-BE49-F238E27FC236}">
              <a16:creationId xmlns:a16="http://schemas.microsoft.com/office/drawing/2014/main" xmlns="" id="{DCB9BBD5-F8DE-B347-36C3-C0EB40D53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10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527</xdr:row>
      <xdr:rowOff>12700</xdr:rowOff>
    </xdr:from>
    <xdr:to>
      <xdr:col>0</xdr:col>
      <xdr:colOff>520700</xdr:colOff>
      <xdr:row>527</xdr:row>
      <xdr:rowOff>637615</xdr:rowOff>
    </xdr:to>
    <xdr:pic>
      <xdr:nvPicPr>
        <xdr:cNvPr id="1107" name="Picture 1106">
          <a:extLst>
            <a:ext uri="{FF2B5EF4-FFF2-40B4-BE49-F238E27FC236}">
              <a16:creationId xmlns:a16="http://schemas.microsoft.com/office/drawing/2014/main" xmlns="" id="{B21EA7B1-D959-5FDC-DA83-BF2F0E34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17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528</xdr:row>
      <xdr:rowOff>12700</xdr:rowOff>
    </xdr:from>
    <xdr:to>
      <xdr:col>0</xdr:col>
      <xdr:colOff>520700</xdr:colOff>
      <xdr:row>528</xdr:row>
      <xdr:rowOff>637615</xdr:rowOff>
    </xdr:to>
    <xdr:pic>
      <xdr:nvPicPr>
        <xdr:cNvPr id="1109" name="Picture 1108">
          <a:extLst>
            <a:ext uri="{FF2B5EF4-FFF2-40B4-BE49-F238E27FC236}">
              <a16:creationId xmlns:a16="http://schemas.microsoft.com/office/drawing/2014/main" xmlns="" id="{D30B69E4-375C-B0D5-685A-C0DFBC3E1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25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529</xdr:row>
      <xdr:rowOff>12700</xdr:rowOff>
    </xdr:from>
    <xdr:to>
      <xdr:col>0</xdr:col>
      <xdr:colOff>520700</xdr:colOff>
      <xdr:row>529</xdr:row>
      <xdr:rowOff>637615</xdr:rowOff>
    </xdr:to>
    <xdr:pic>
      <xdr:nvPicPr>
        <xdr:cNvPr id="1111" name="Picture 1110">
          <a:extLst>
            <a:ext uri="{FF2B5EF4-FFF2-40B4-BE49-F238E27FC236}">
              <a16:creationId xmlns:a16="http://schemas.microsoft.com/office/drawing/2014/main" xmlns="" id="{166AD2DA-964A-EC5D-B90E-FF0C892E2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32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530</xdr:row>
      <xdr:rowOff>12700</xdr:rowOff>
    </xdr:from>
    <xdr:to>
      <xdr:col>0</xdr:col>
      <xdr:colOff>520700</xdr:colOff>
      <xdr:row>530</xdr:row>
      <xdr:rowOff>637615</xdr:rowOff>
    </xdr:to>
    <xdr:pic>
      <xdr:nvPicPr>
        <xdr:cNvPr id="1113" name="Picture 1112">
          <a:extLst>
            <a:ext uri="{FF2B5EF4-FFF2-40B4-BE49-F238E27FC236}">
              <a16:creationId xmlns:a16="http://schemas.microsoft.com/office/drawing/2014/main" xmlns="" id="{9CFEC0E1-4F01-CA9C-B3A5-A22A07F81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40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531</xdr:row>
      <xdr:rowOff>12700</xdr:rowOff>
    </xdr:from>
    <xdr:to>
      <xdr:col>0</xdr:col>
      <xdr:colOff>520700</xdr:colOff>
      <xdr:row>531</xdr:row>
      <xdr:rowOff>637615</xdr:rowOff>
    </xdr:to>
    <xdr:pic>
      <xdr:nvPicPr>
        <xdr:cNvPr id="1115" name="Picture 1114">
          <a:extLst>
            <a:ext uri="{FF2B5EF4-FFF2-40B4-BE49-F238E27FC236}">
              <a16:creationId xmlns:a16="http://schemas.microsoft.com/office/drawing/2014/main" xmlns="" id="{CD967554-AB9A-9B8B-3203-00CA46940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48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532</xdr:row>
      <xdr:rowOff>12700</xdr:rowOff>
    </xdr:from>
    <xdr:to>
      <xdr:col>0</xdr:col>
      <xdr:colOff>520700</xdr:colOff>
      <xdr:row>532</xdr:row>
      <xdr:rowOff>637615</xdr:rowOff>
    </xdr:to>
    <xdr:pic>
      <xdr:nvPicPr>
        <xdr:cNvPr id="1117" name="Picture 1116">
          <a:extLst>
            <a:ext uri="{FF2B5EF4-FFF2-40B4-BE49-F238E27FC236}">
              <a16:creationId xmlns:a16="http://schemas.microsoft.com/office/drawing/2014/main" xmlns="" id="{510AFE0B-2668-5830-38B3-BE49D859D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55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533</xdr:row>
      <xdr:rowOff>12700</xdr:rowOff>
    </xdr:from>
    <xdr:to>
      <xdr:col>0</xdr:col>
      <xdr:colOff>520700</xdr:colOff>
      <xdr:row>533</xdr:row>
      <xdr:rowOff>637615</xdr:rowOff>
    </xdr:to>
    <xdr:pic>
      <xdr:nvPicPr>
        <xdr:cNvPr id="1119" name="Picture 1118">
          <a:extLst>
            <a:ext uri="{FF2B5EF4-FFF2-40B4-BE49-F238E27FC236}">
              <a16:creationId xmlns:a16="http://schemas.microsoft.com/office/drawing/2014/main" xmlns="" id="{76D12D15-6555-7D69-2435-AB99182F4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63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534</xdr:row>
      <xdr:rowOff>12700</xdr:rowOff>
    </xdr:from>
    <xdr:to>
      <xdr:col>0</xdr:col>
      <xdr:colOff>520700</xdr:colOff>
      <xdr:row>534</xdr:row>
      <xdr:rowOff>637615</xdr:rowOff>
    </xdr:to>
    <xdr:pic>
      <xdr:nvPicPr>
        <xdr:cNvPr id="1121" name="Picture 1120">
          <a:extLst>
            <a:ext uri="{FF2B5EF4-FFF2-40B4-BE49-F238E27FC236}">
              <a16:creationId xmlns:a16="http://schemas.microsoft.com/office/drawing/2014/main" xmlns="" id="{E1D4F89A-4B34-BCC1-6B62-D43E62B9A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71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535</xdr:row>
      <xdr:rowOff>12700</xdr:rowOff>
    </xdr:from>
    <xdr:to>
      <xdr:col>0</xdr:col>
      <xdr:colOff>520700</xdr:colOff>
      <xdr:row>535</xdr:row>
      <xdr:rowOff>637615</xdr:rowOff>
    </xdr:to>
    <xdr:pic>
      <xdr:nvPicPr>
        <xdr:cNvPr id="1123" name="Picture 1122">
          <a:extLst>
            <a:ext uri="{FF2B5EF4-FFF2-40B4-BE49-F238E27FC236}">
              <a16:creationId xmlns:a16="http://schemas.microsoft.com/office/drawing/2014/main" xmlns="" id="{54B3982E-E43F-B8B8-3B6D-F47BA535E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78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536</xdr:row>
      <xdr:rowOff>12700</xdr:rowOff>
    </xdr:from>
    <xdr:to>
      <xdr:col>0</xdr:col>
      <xdr:colOff>520700</xdr:colOff>
      <xdr:row>536</xdr:row>
      <xdr:rowOff>637615</xdr:rowOff>
    </xdr:to>
    <xdr:pic>
      <xdr:nvPicPr>
        <xdr:cNvPr id="1125" name="Picture 1124">
          <a:extLst>
            <a:ext uri="{FF2B5EF4-FFF2-40B4-BE49-F238E27FC236}">
              <a16:creationId xmlns:a16="http://schemas.microsoft.com/office/drawing/2014/main" xmlns="" id="{C14A429D-0870-FFAF-FEB9-6CAD74B51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86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537</xdr:row>
      <xdr:rowOff>12700</xdr:rowOff>
    </xdr:from>
    <xdr:to>
      <xdr:col>0</xdr:col>
      <xdr:colOff>520700</xdr:colOff>
      <xdr:row>537</xdr:row>
      <xdr:rowOff>637615</xdr:rowOff>
    </xdr:to>
    <xdr:pic>
      <xdr:nvPicPr>
        <xdr:cNvPr id="1127" name="Picture 1126">
          <a:extLst>
            <a:ext uri="{FF2B5EF4-FFF2-40B4-BE49-F238E27FC236}">
              <a16:creationId xmlns:a16="http://schemas.microsoft.com/office/drawing/2014/main" xmlns="" id="{BCDD8179-502B-5D2C-2A4B-8AD41B03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293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538</xdr:row>
      <xdr:rowOff>12700</xdr:rowOff>
    </xdr:from>
    <xdr:to>
      <xdr:col>0</xdr:col>
      <xdr:colOff>520700</xdr:colOff>
      <xdr:row>538</xdr:row>
      <xdr:rowOff>637615</xdr:rowOff>
    </xdr:to>
    <xdr:pic>
      <xdr:nvPicPr>
        <xdr:cNvPr id="1129" name="Picture 1128">
          <a:extLst>
            <a:ext uri="{FF2B5EF4-FFF2-40B4-BE49-F238E27FC236}">
              <a16:creationId xmlns:a16="http://schemas.microsoft.com/office/drawing/2014/main" xmlns="" id="{28FCF367-9476-50D5-C464-601290E5E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01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539</xdr:row>
      <xdr:rowOff>12700</xdr:rowOff>
    </xdr:from>
    <xdr:to>
      <xdr:col>0</xdr:col>
      <xdr:colOff>520700</xdr:colOff>
      <xdr:row>539</xdr:row>
      <xdr:rowOff>637615</xdr:rowOff>
    </xdr:to>
    <xdr:pic>
      <xdr:nvPicPr>
        <xdr:cNvPr id="1131" name="Picture 1130">
          <a:extLst>
            <a:ext uri="{FF2B5EF4-FFF2-40B4-BE49-F238E27FC236}">
              <a16:creationId xmlns:a16="http://schemas.microsoft.com/office/drawing/2014/main" xmlns="" id="{4BD828EA-4C0B-86F6-1B5D-A420116D0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09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540</xdr:row>
      <xdr:rowOff>12700</xdr:rowOff>
    </xdr:from>
    <xdr:to>
      <xdr:col>0</xdr:col>
      <xdr:colOff>520700</xdr:colOff>
      <xdr:row>540</xdr:row>
      <xdr:rowOff>637615</xdr:rowOff>
    </xdr:to>
    <xdr:pic>
      <xdr:nvPicPr>
        <xdr:cNvPr id="1133" name="Picture 1132">
          <a:extLst>
            <a:ext uri="{FF2B5EF4-FFF2-40B4-BE49-F238E27FC236}">
              <a16:creationId xmlns:a16="http://schemas.microsoft.com/office/drawing/2014/main" xmlns="" id="{D219203E-7A9B-AB4D-2C94-62E9D9862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16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541</xdr:row>
      <xdr:rowOff>12700</xdr:rowOff>
    </xdr:from>
    <xdr:to>
      <xdr:col>0</xdr:col>
      <xdr:colOff>520700</xdr:colOff>
      <xdr:row>541</xdr:row>
      <xdr:rowOff>637615</xdr:rowOff>
    </xdr:to>
    <xdr:pic>
      <xdr:nvPicPr>
        <xdr:cNvPr id="1135" name="Picture 1134">
          <a:extLst>
            <a:ext uri="{FF2B5EF4-FFF2-40B4-BE49-F238E27FC236}">
              <a16:creationId xmlns:a16="http://schemas.microsoft.com/office/drawing/2014/main" xmlns="" id="{9DC5407A-14DA-F67E-E047-C994460B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24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542</xdr:row>
      <xdr:rowOff>12700</xdr:rowOff>
    </xdr:from>
    <xdr:to>
      <xdr:col>0</xdr:col>
      <xdr:colOff>520700</xdr:colOff>
      <xdr:row>542</xdr:row>
      <xdr:rowOff>637615</xdr:rowOff>
    </xdr:to>
    <xdr:pic>
      <xdr:nvPicPr>
        <xdr:cNvPr id="1137" name="Picture 1136">
          <a:extLst>
            <a:ext uri="{FF2B5EF4-FFF2-40B4-BE49-F238E27FC236}">
              <a16:creationId xmlns:a16="http://schemas.microsoft.com/office/drawing/2014/main" xmlns="" id="{DB41A4E2-69E4-C725-654B-5619FFA41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32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543</xdr:row>
      <xdr:rowOff>12700</xdr:rowOff>
    </xdr:from>
    <xdr:to>
      <xdr:col>0</xdr:col>
      <xdr:colOff>520700</xdr:colOff>
      <xdr:row>543</xdr:row>
      <xdr:rowOff>637615</xdr:rowOff>
    </xdr:to>
    <xdr:pic>
      <xdr:nvPicPr>
        <xdr:cNvPr id="1139" name="Picture 1138">
          <a:extLst>
            <a:ext uri="{FF2B5EF4-FFF2-40B4-BE49-F238E27FC236}">
              <a16:creationId xmlns:a16="http://schemas.microsoft.com/office/drawing/2014/main" xmlns="" id="{D7858681-D25E-67C8-5AA4-CC96D185B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39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544</xdr:row>
      <xdr:rowOff>12700</xdr:rowOff>
    </xdr:from>
    <xdr:to>
      <xdr:col>0</xdr:col>
      <xdr:colOff>520700</xdr:colOff>
      <xdr:row>544</xdr:row>
      <xdr:rowOff>637615</xdr:rowOff>
    </xdr:to>
    <xdr:pic>
      <xdr:nvPicPr>
        <xdr:cNvPr id="1141" name="Picture 1140">
          <a:extLst>
            <a:ext uri="{FF2B5EF4-FFF2-40B4-BE49-F238E27FC236}">
              <a16:creationId xmlns:a16="http://schemas.microsoft.com/office/drawing/2014/main" xmlns="" id="{4DEC7B17-CDD4-AB02-B4D3-0122268EB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47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545</xdr:row>
      <xdr:rowOff>12700</xdr:rowOff>
    </xdr:from>
    <xdr:to>
      <xdr:col>0</xdr:col>
      <xdr:colOff>520700</xdr:colOff>
      <xdr:row>545</xdr:row>
      <xdr:rowOff>637615</xdr:rowOff>
    </xdr:to>
    <xdr:pic>
      <xdr:nvPicPr>
        <xdr:cNvPr id="1143" name="Picture 1142">
          <a:extLst>
            <a:ext uri="{FF2B5EF4-FFF2-40B4-BE49-F238E27FC236}">
              <a16:creationId xmlns:a16="http://schemas.microsoft.com/office/drawing/2014/main" xmlns="" id="{51428B16-B398-DA1D-AC84-FD056C15B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54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546</xdr:row>
      <xdr:rowOff>12700</xdr:rowOff>
    </xdr:from>
    <xdr:to>
      <xdr:col>0</xdr:col>
      <xdr:colOff>520700</xdr:colOff>
      <xdr:row>546</xdr:row>
      <xdr:rowOff>637615</xdr:rowOff>
    </xdr:to>
    <xdr:pic>
      <xdr:nvPicPr>
        <xdr:cNvPr id="1145" name="Picture 1144">
          <a:extLst>
            <a:ext uri="{FF2B5EF4-FFF2-40B4-BE49-F238E27FC236}">
              <a16:creationId xmlns:a16="http://schemas.microsoft.com/office/drawing/2014/main" xmlns="" id="{C15D2226-E402-BE3D-79B9-63D12AD54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62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547</xdr:row>
      <xdr:rowOff>12700</xdr:rowOff>
    </xdr:from>
    <xdr:to>
      <xdr:col>0</xdr:col>
      <xdr:colOff>520700</xdr:colOff>
      <xdr:row>547</xdr:row>
      <xdr:rowOff>637615</xdr:rowOff>
    </xdr:to>
    <xdr:pic>
      <xdr:nvPicPr>
        <xdr:cNvPr id="1147" name="Picture 1146">
          <a:extLst>
            <a:ext uri="{FF2B5EF4-FFF2-40B4-BE49-F238E27FC236}">
              <a16:creationId xmlns:a16="http://schemas.microsoft.com/office/drawing/2014/main" xmlns="" id="{BC873979-3100-247A-A9AD-D58ECFDA0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701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548</xdr:row>
      <xdr:rowOff>12700</xdr:rowOff>
    </xdr:from>
    <xdr:to>
      <xdr:col>0</xdr:col>
      <xdr:colOff>520700</xdr:colOff>
      <xdr:row>548</xdr:row>
      <xdr:rowOff>637615</xdr:rowOff>
    </xdr:to>
    <xdr:pic>
      <xdr:nvPicPr>
        <xdr:cNvPr id="1149" name="Picture 1148">
          <a:extLst>
            <a:ext uri="{FF2B5EF4-FFF2-40B4-BE49-F238E27FC236}">
              <a16:creationId xmlns:a16="http://schemas.microsoft.com/office/drawing/2014/main" xmlns="" id="{C8F94BE2-B578-A975-45E6-00EEEC8C3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777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549</xdr:row>
      <xdr:rowOff>12700</xdr:rowOff>
    </xdr:from>
    <xdr:to>
      <xdr:col>0</xdr:col>
      <xdr:colOff>520700</xdr:colOff>
      <xdr:row>549</xdr:row>
      <xdr:rowOff>637615</xdr:rowOff>
    </xdr:to>
    <xdr:pic>
      <xdr:nvPicPr>
        <xdr:cNvPr id="1151" name="Picture 1150">
          <a:extLst>
            <a:ext uri="{FF2B5EF4-FFF2-40B4-BE49-F238E27FC236}">
              <a16:creationId xmlns:a16="http://schemas.microsoft.com/office/drawing/2014/main" xmlns="" id="{9FA7C4B5-4581-42B1-9FD9-4C698CB4B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853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550</xdr:row>
      <xdr:rowOff>12700</xdr:rowOff>
    </xdr:from>
    <xdr:to>
      <xdr:col>0</xdr:col>
      <xdr:colOff>520700</xdr:colOff>
      <xdr:row>550</xdr:row>
      <xdr:rowOff>637615</xdr:rowOff>
    </xdr:to>
    <xdr:pic>
      <xdr:nvPicPr>
        <xdr:cNvPr id="1153" name="Picture 1152">
          <a:extLst>
            <a:ext uri="{FF2B5EF4-FFF2-40B4-BE49-F238E27FC236}">
              <a16:creationId xmlns:a16="http://schemas.microsoft.com/office/drawing/2014/main" xmlns="" id="{741114C1-0EC7-6088-CD79-B2A9AFA18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929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551</xdr:row>
      <xdr:rowOff>12700</xdr:rowOff>
    </xdr:from>
    <xdr:to>
      <xdr:col>0</xdr:col>
      <xdr:colOff>520700</xdr:colOff>
      <xdr:row>551</xdr:row>
      <xdr:rowOff>637615</xdr:rowOff>
    </xdr:to>
    <xdr:pic>
      <xdr:nvPicPr>
        <xdr:cNvPr id="1155" name="Picture 1154">
          <a:extLst>
            <a:ext uri="{FF2B5EF4-FFF2-40B4-BE49-F238E27FC236}">
              <a16:creationId xmlns:a16="http://schemas.microsoft.com/office/drawing/2014/main" xmlns="" id="{27945524-74BD-A084-76A0-E1D9E8961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005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552</xdr:row>
      <xdr:rowOff>12700</xdr:rowOff>
    </xdr:from>
    <xdr:to>
      <xdr:col>0</xdr:col>
      <xdr:colOff>520700</xdr:colOff>
      <xdr:row>552</xdr:row>
      <xdr:rowOff>637615</xdr:rowOff>
    </xdr:to>
    <xdr:pic>
      <xdr:nvPicPr>
        <xdr:cNvPr id="1157" name="Picture 1156">
          <a:extLst>
            <a:ext uri="{FF2B5EF4-FFF2-40B4-BE49-F238E27FC236}">
              <a16:creationId xmlns:a16="http://schemas.microsoft.com/office/drawing/2014/main" xmlns="" id="{2F8DDC8D-8B98-E559-57A7-4179C6F3E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082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553</xdr:row>
      <xdr:rowOff>12700</xdr:rowOff>
    </xdr:from>
    <xdr:to>
      <xdr:col>0</xdr:col>
      <xdr:colOff>520700</xdr:colOff>
      <xdr:row>553</xdr:row>
      <xdr:rowOff>637615</xdr:rowOff>
    </xdr:to>
    <xdr:pic>
      <xdr:nvPicPr>
        <xdr:cNvPr id="1159" name="Picture 1158">
          <a:extLst>
            <a:ext uri="{FF2B5EF4-FFF2-40B4-BE49-F238E27FC236}">
              <a16:creationId xmlns:a16="http://schemas.microsoft.com/office/drawing/2014/main" xmlns="" id="{355169EC-43F0-E4C2-95FD-4A68F35D2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158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554</xdr:row>
      <xdr:rowOff>12700</xdr:rowOff>
    </xdr:from>
    <xdr:to>
      <xdr:col>0</xdr:col>
      <xdr:colOff>520700</xdr:colOff>
      <xdr:row>554</xdr:row>
      <xdr:rowOff>637615</xdr:rowOff>
    </xdr:to>
    <xdr:pic>
      <xdr:nvPicPr>
        <xdr:cNvPr id="1161" name="Picture 1160">
          <a:extLst>
            <a:ext uri="{FF2B5EF4-FFF2-40B4-BE49-F238E27FC236}">
              <a16:creationId xmlns:a16="http://schemas.microsoft.com/office/drawing/2014/main" xmlns="" id="{E8BEC8FF-8E6C-244B-7B1B-76B71A913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234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555</xdr:row>
      <xdr:rowOff>12700</xdr:rowOff>
    </xdr:from>
    <xdr:to>
      <xdr:col>0</xdr:col>
      <xdr:colOff>520700</xdr:colOff>
      <xdr:row>555</xdr:row>
      <xdr:rowOff>637615</xdr:rowOff>
    </xdr:to>
    <xdr:pic>
      <xdr:nvPicPr>
        <xdr:cNvPr id="1163" name="Picture 1162">
          <a:extLst>
            <a:ext uri="{FF2B5EF4-FFF2-40B4-BE49-F238E27FC236}">
              <a16:creationId xmlns:a16="http://schemas.microsoft.com/office/drawing/2014/main" xmlns="" id="{B815AABE-A8DC-8822-790E-047F9982D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310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556</xdr:row>
      <xdr:rowOff>12700</xdr:rowOff>
    </xdr:from>
    <xdr:to>
      <xdr:col>0</xdr:col>
      <xdr:colOff>520700</xdr:colOff>
      <xdr:row>556</xdr:row>
      <xdr:rowOff>637615</xdr:rowOff>
    </xdr:to>
    <xdr:pic>
      <xdr:nvPicPr>
        <xdr:cNvPr id="1165" name="Picture 1164">
          <a:extLst>
            <a:ext uri="{FF2B5EF4-FFF2-40B4-BE49-F238E27FC236}">
              <a16:creationId xmlns:a16="http://schemas.microsoft.com/office/drawing/2014/main" xmlns="" id="{5F470FCC-B1EB-FCC0-5233-323984491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386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557</xdr:row>
      <xdr:rowOff>12700</xdr:rowOff>
    </xdr:from>
    <xdr:to>
      <xdr:col>0</xdr:col>
      <xdr:colOff>520700</xdr:colOff>
      <xdr:row>557</xdr:row>
      <xdr:rowOff>637615</xdr:rowOff>
    </xdr:to>
    <xdr:pic>
      <xdr:nvPicPr>
        <xdr:cNvPr id="1167" name="Picture 1166">
          <a:extLst>
            <a:ext uri="{FF2B5EF4-FFF2-40B4-BE49-F238E27FC236}">
              <a16:creationId xmlns:a16="http://schemas.microsoft.com/office/drawing/2014/main" xmlns="" id="{A9E6E561-BB5B-249F-6B54-93B6F680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463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558</xdr:row>
      <xdr:rowOff>12700</xdr:rowOff>
    </xdr:from>
    <xdr:to>
      <xdr:col>0</xdr:col>
      <xdr:colOff>520700</xdr:colOff>
      <xdr:row>558</xdr:row>
      <xdr:rowOff>637615</xdr:rowOff>
    </xdr:to>
    <xdr:pic>
      <xdr:nvPicPr>
        <xdr:cNvPr id="1169" name="Picture 1168">
          <a:extLst>
            <a:ext uri="{FF2B5EF4-FFF2-40B4-BE49-F238E27FC236}">
              <a16:creationId xmlns:a16="http://schemas.microsoft.com/office/drawing/2014/main" xmlns="" id="{3D853B1F-173F-5CB4-0E85-B2655AE2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539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559</xdr:row>
      <xdr:rowOff>12700</xdr:rowOff>
    </xdr:from>
    <xdr:to>
      <xdr:col>0</xdr:col>
      <xdr:colOff>520700</xdr:colOff>
      <xdr:row>559</xdr:row>
      <xdr:rowOff>637615</xdr:rowOff>
    </xdr:to>
    <xdr:pic>
      <xdr:nvPicPr>
        <xdr:cNvPr id="1171" name="Picture 1170">
          <a:extLst>
            <a:ext uri="{FF2B5EF4-FFF2-40B4-BE49-F238E27FC236}">
              <a16:creationId xmlns:a16="http://schemas.microsoft.com/office/drawing/2014/main" xmlns="" id="{CAC83416-7BBE-8B5E-8B68-3CD9F91F8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615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560</xdr:row>
      <xdr:rowOff>12700</xdr:rowOff>
    </xdr:from>
    <xdr:to>
      <xdr:col>0</xdr:col>
      <xdr:colOff>520700</xdr:colOff>
      <xdr:row>560</xdr:row>
      <xdr:rowOff>637615</xdr:rowOff>
    </xdr:to>
    <xdr:pic>
      <xdr:nvPicPr>
        <xdr:cNvPr id="1173" name="Picture 1172">
          <a:extLst>
            <a:ext uri="{FF2B5EF4-FFF2-40B4-BE49-F238E27FC236}">
              <a16:creationId xmlns:a16="http://schemas.microsoft.com/office/drawing/2014/main" xmlns="" id="{F3ECDD25-7569-49E7-8D7C-0101E7065A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691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561</xdr:row>
      <xdr:rowOff>12700</xdr:rowOff>
    </xdr:from>
    <xdr:to>
      <xdr:col>0</xdr:col>
      <xdr:colOff>520700</xdr:colOff>
      <xdr:row>561</xdr:row>
      <xdr:rowOff>637615</xdr:rowOff>
    </xdr:to>
    <xdr:pic>
      <xdr:nvPicPr>
        <xdr:cNvPr id="1175" name="Picture 1174">
          <a:extLst>
            <a:ext uri="{FF2B5EF4-FFF2-40B4-BE49-F238E27FC236}">
              <a16:creationId xmlns:a16="http://schemas.microsoft.com/office/drawing/2014/main" xmlns="" id="{3BBE3811-13AC-BAB1-5278-A8F3893B9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767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562</xdr:row>
      <xdr:rowOff>12700</xdr:rowOff>
    </xdr:from>
    <xdr:to>
      <xdr:col>0</xdr:col>
      <xdr:colOff>520700</xdr:colOff>
      <xdr:row>562</xdr:row>
      <xdr:rowOff>637615</xdr:rowOff>
    </xdr:to>
    <xdr:pic>
      <xdr:nvPicPr>
        <xdr:cNvPr id="1179" name="Picture 1178">
          <a:extLst>
            <a:ext uri="{FF2B5EF4-FFF2-40B4-BE49-F238E27FC236}">
              <a16:creationId xmlns:a16="http://schemas.microsoft.com/office/drawing/2014/main" xmlns="" id="{86679B2F-A9E3-FD64-0520-8B9709D6A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920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563</xdr:row>
      <xdr:rowOff>12700</xdr:rowOff>
    </xdr:from>
    <xdr:to>
      <xdr:col>0</xdr:col>
      <xdr:colOff>520700</xdr:colOff>
      <xdr:row>563</xdr:row>
      <xdr:rowOff>637615</xdr:rowOff>
    </xdr:to>
    <xdr:pic>
      <xdr:nvPicPr>
        <xdr:cNvPr id="1181" name="Picture 1180">
          <a:extLst>
            <a:ext uri="{FF2B5EF4-FFF2-40B4-BE49-F238E27FC236}">
              <a16:creationId xmlns:a16="http://schemas.microsoft.com/office/drawing/2014/main" xmlns="" id="{9152921B-9517-F1BA-EE8C-4A992E146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996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564</xdr:row>
      <xdr:rowOff>12700</xdr:rowOff>
    </xdr:from>
    <xdr:to>
      <xdr:col>0</xdr:col>
      <xdr:colOff>520700</xdr:colOff>
      <xdr:row>564</xdr:row>
      <xdr:rowOff>637615</xdr:rowOff>
    </xdr:to>
    <xdr:pic>
      <xdr:nvPicPr>
        <xdr:cNvPr id="1183" name="Picture 1182">
          <a:extLst>
            <a:ext uri="{FF2B5EF4-FFF2-40B4-BE49-F238E27FC236}">
              <a16:creationId xmlns:a16="http://schemas.microsoft.com/office/drawing/2014/main" xmlns="" id="{D4364CEE-D6FE-46F1-B7A7-0AAF763B2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072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565</xdr:row>
      <xdr:rowOff>12700</xdr:rowOff>
    </xdr:from>
    <xdr:to>
      <xdr:col>0</xdr:col>
      <xdr:colOff>520700</xdr:colOff>
      <xdr:row>565</xdr:row>
      <xdr:rowOff>637615</xdr:rowOff>
    </xdr:to>
    <xdr:pic>
      <xdr:nvPicPr>
        <xdr:cNvPr id="1185" name="Picture 1184">
          <a:extLst>
            <a:ext uri="{FF2B5EF4-FFF2-40B4-BE49-F238E27FC236}">
              <a16:creationId xmlns:a16="http://schemas.microsoft.com/office/drawing/2014/main" xmlns="" id="{F546DB18-82B8-3825-3101-C97B3438D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148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566</xdr:row>
      <xdr:rowOff>12700</xdr:rowOff>
    </xdr:from>
    <xdr:to>
      <xdr:col>0</xdr:col>
      <xdr:colOff>520700</xdr:colOff>
      <xdr:row>566</xdr:row>
      <xdr:rowOff>637615</xdr:rowOff>
    </xdr:to>
    <xdr:pic>
      <xdr:nvPicPr>
        <xdr:cNvPr id="1187" name="Picture 1186">
          <a:extLst>
            <a:ext uri="{FF2B5EF4-FFF2-40B4-BE49-F238E27FC236}">
              <a16:creationId xmlns:a16="http://schemas.microsoft.com/office/drawing/2014/main" xmlns="" id="{4804DC2A-BBBE-4008-A7F2-5AF20282D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225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567</xdr:row>
      <xdr:rowOff>12700</xdr:rowOff>
    </xdr:from>
    <xdr:to>
      <xdr:col>0</xdr:col>
      <xdr:colOff>520700</xdr:colOff>
      <xdr:row>567</xdr:row>
      <xdr:rowOff>637615</xdr:rowOff>
    </xdr:to>
    <xdr:pic>
      <xdr:nvPicPr>
        <xdr:cNvPr id="1189" name="Picture 1188">
          <a:extLst>
            <a:ext uri="{FF2B5EF4-FFF2-40B4-BE49-F238E27FC236}">
              <a16:creationId xmlns:a16="http://schemas.microsoft.com/office/drawing/2014/main" xmlns="" id="{0357D15C-03CF-3EA7-ED98-53152723D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301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568</xdr:row>
      <xdr:rowOff>12700</xdr:rowOff>
    </xdr:from>
    <xdr:to>
      <xdr:col>0</xdr:col>
      <xdr:colOff>520700</xdr:colOff>
      <xdr:row>568</xdr:row>
      <xdr:rowOff>637615</xdr:rowOff>
    </xdr:to>
    <xdr:pic>
      <xdr:nvPicPr>
        <xdr:cNvPr id="1191" name="Picture 1190">
          <a:extLst>
            <a:ext uri="{FF2B5EF4-FFF2-40B4-BE49-F238E27FC236}">
              <a16:creationId xmlns:a16="http://schemas.microsoft.com/office/drawing/2014/main" xmlns="" id="{8EADD247-C948-F015-3B26-AA624048E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377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569</xdr:row>
      <xdr:rowOff>12700</xdr:rowOff>
    </xdr:from>
    <xdr:to>
      <xdr:col>0</xdr:col>
      <xdr:colOff>520700</xdr:colOff>
      <xdr:row>569</xdr:row>
      <xdr:rowOff>637615</xdr:rowOff>
    </xdr:to>
    <xdr:pic>
      <xdr:nvPicPr>
        <xdr:cNvPr id="1193" name="Picture 1192">
          <a:extLst>
            <a:ext uri="{FF2B5EF4-FFF2-40B4-BE49-F238E27FC236}">
              <a16:creationId xmlns:a16="http://schemas.microsoft.com/office/drawing/2014/main" xmlns="" id="{ACA39F7A-D0D9-A9AB-85B8-F7504849D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453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570</xdr:row>
      <xdr:rowOff>12700</xdr:rowOff>
    </xdr:from>
    <xdr:to>
      <xdr:col>0</xdr:col>
      <xdr:colOff>520700</xdr:colOff>
      <xdr:row>570</xdr:row>
      <xdr:rowOff>637615</xdr:rowOff>
    </xdr:to>
    <xdr:pic>
      <xdr:nvPicPr>
        <xdr:cNvPr id="1195" name="Picture 1194">
          <a:extLst>
            <a:ext uri="{FF2B5EF4-FFF2-40B4-BE49-F238E27FC236}">
              <a16:creationId xmlns:a16="http://schemas.microsoft.com/office/drawing/2014/main" xmlns="" id="{C3AE71D8-4FCC-ED2F-26F8-E328DC1AB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529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571</xdr:row>
      <xdr:rowOff>12700</xdr:rowOff>
    </xdr:from>
    <xdr:to>
      <xdr:col>0</xdr:col>
      <xdr:colOff>520700</xdr:colOff>
      <xdr:row>571</xdr:row>
      <xdr:rowOff>637615</xdr:rowOff>
    </xdr:to>
    <xdr:pic>
      <xdr:nvPicPr>
        <xdr:cNvPr id="1197" name="Picture 1196">
          <a:extLst>
            <a:ext uri="{FF2B5EF4-FFF2-40B4-BE49-F238E27FC236}">
              <a16:creationId xmlns:a16="http://schemas.microsoft.com/office/drawing/2014/main" xmlns="" id="{94869842-5A70-FFB7-0132-D73EA155A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606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572</xdr:row>
      <xdr:rowOff>12700</xdr:rowOff>
    </xdr:from>
    <xdr:to>
      <xdr:col>0</xdr:col>
      <xdr:colOff>520700</xdr:colOff>
      <xdr:row>572</xdr:row>
      <xdr:rowOff>637615</xdr:rowOff>
    </xdr:to>
    <xdr:pic>
      <xdr:nvPicPr>
        <xdr:cNvPr id="1199" name="Picture 1198">
          <a:extLst>
            <a:ext uri="{FF2B5EF4-FFF2-40B4-BE49-F238E27FC236}">
              <a16:creationId xmlns:a16="http://schemas.microsoft.com/office/drawing/2014/main" xmlns="" id="{83AE83FA-788D-EE0B-21D3-4E0720D42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682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573</xdr:row>
      <xdr:rowOff>12700</xdr:rowOff>
    </xdr:from>
    <xdr:to>
      <xdr:col>0</xdr:col>
      <xdr:colOff>520700</xdr:colOff>
      <xdr:row>573</xdr:row>
      <xdr:rowOff>637615</xdr:rowOff>
    </xdr:to>
    <xdr:pic>
      <xdr:nvPicPr>
        <xdr:cNvPr id="1201" name="Picture 1200">
          <a:extLst>
            <a:ext uri="{FF2B5EF4-FFF2-40B4-BE49-F238E27FC236}">
              <a16:creationId xmlns:a16="http://schemas.microsoft.com/office/drawing/2014/main" xmlns="" id="{CE1094F8-E0BE-972B-43D0-B42C721A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758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574</xdr:row>
      <xdr:rowOff>12700</xdr:rowOff>
    </xdr:from>
    <xdr:to>
      <xdr:col>0</xdr:col>
      <xdr:colOff>520700</xdr:colOff>
      <xdr:row>574</xdr:row>
      <xdr:rowOff>637615</xdr:rowOff>
    </xdr:to>
    <xdr:pic>
      <xdr:nvPicPr>
        <xdr:cNvPr id="1203" name="Picture 1202">
          <a:extLst>
            <a:ext uri="{FF2B5EF4-FFF2-40B4-BE49-F238E27FC236}">
              <a16:creationId xmlns:a16="http://schemas.microsoft.com/office/drawing/2014/main" xmlns="" id="{2ED65BDE-D141-7A9B-0754-F953E787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834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575</xdr:row>
      <xdr:rowOff>12700</xdr:rowOff>
    </xdr:from>
    <xdr:to>
      <xdr:col>0</xdr:col>
      <xdr:colOff>520700</xdr:colOff>
      <xdr:row>575</xdr:row>
      <xdr:rowOff>637615</xdr:rowOff>
    </xdr:to>
    <xdr:pic>
      <xdr:nvPicPr>
        <xdr:cNvPr id="1205" name="Picture 1204">
          <a:extLst>
            <a:ext uri="{FF2B5EF4-FFF2-40B4-BE49-F238E27FC236}">
              <a16:creationId xmlns:a16="http://schemas.microsoft.com/office/drawing/2014/main" xmlns="" id="{0D7FF46B-4D0D-E26D-F894-C71324A3E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910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576</xdr:row>
      <xdr:rowOff>12700</xdr:rowOff>
    </xdr:from>
    <xdr:to>
      <xdr:col>0</xdr:col>
      <xdr:colOff>520700</xdr:colOff>
      <xdr:row>576</xdr:row>
      <xdr:rowOff>637615</xdr:rowOff>
    </xdr:to>
    <xdr:pic>
      <xdr:nvPicPr>
        <xdr:cNvPr id="1207" name="Picture 1206">
          <a:extLst>
            <a:ext uri="{FF2B5EF4-FFF2-40B4-BE49-F238E27FC236}">
              <a16:creationId xmlns:a16="http://schemas.microsoft.com/office/drawing/2014/main" xmlns="" id="{31894892-F5F3-2116-1017-50E11E6F3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5987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577</xdr:row>
      <xdr:rowOff>12700</xdr:rowOff>
    </xdr:from>
    <xdr:to>
      <xdr:col>0</xdr:col>
      <xdr:colOff>520700</xdr:colOff>
      <xdr:row>577</xdr:row>
      <xdr:rowOff>637615</xdr:rowOff>
    </xdr:to>
    <xdr:pic>
      <xdr:nvPicPr>
        <xdr:cNvPr id="1209" name="Picture 1208">
          <a:extLst>
            <a:ext uri="{FF2B5EF4-FFF2-40B4-BE49-F238E27FC236}">
              <a16:creationId xmlns:a16="http://schemas.microsoft.com/office/drawing/2014/main" xmlns="" id="{CC39E74A-9DB6-DB4A-93B3-3E24088B0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063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578</xdr:row>
      <xdr:rowOff>12700</xdr:rowOff>
    </xdr:from>
    <xdr:to>
      <xdr:col>0</xdr:col>
      <xdr:colOff>520700</xdr:colOff>
      <xdr:row>578</xdr:row>
      <xdr:rowOff>637615</xdr:rowOff>
    </xdr:to>
    <xdr:pic>
      <xdr:nvPicPr>
        <xdr:cNvPr id="1211" name="Picture 1210">
          <a:extLst>
            <a:ext uri="{FF2B5EF4-FFF2-40B4-BE49-F238E27FC236}">
              <a16:creationId xmlns:a16="http://schemas.microsoft.com/office/drawing/2014/main" xmlns="" id="{22359309-58E2-CE64-1BA6-799A9A925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139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579</xdr:row>
      <xdr:rowOff>12700</xdr:rowOff>
    </xdr:from>
    <xdr:to>
      <xdr:col>0</xdr:col>
      <xdr:colOff>520700</xdr:colOff>
      <xdr:row>579</xdr:row>
      <xdr:rowOff>637615</xdr:rowOff>
    </xdr:to>
    <xdr:pic>
      <xdr:nvPicPr>
        <xdr:cNvPr id="1213" name="Picture 1212">
          <a:extLst>
            <a:ext uri="{FF2B5EF4-FFF2-40B4-BE49-F238E27FC236}">
              <a16:creationId xmlns:a16="http://schemas.microsoft.com/office/drawing/2014/main" xmlns="" id="{59A4779C-9076-500D-6E60-AB1EB6065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215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580</xdr:row>
      <xdr:rowOff>12700</xdr:rowOff>
    </xdr:from>
    <xdr:to>
      <xdr:col>0</xdr:col>
      <xdr:colOff>520700</xdr:colOff>
      <xdr:row>580</xdr:row>
      <xdr:rowOff>637615</xdr:rowOff>
    </xdr:to>
    <xdr:pic>
      <xdr:nvPicPr>
        <xdr:cNvPr id="1215" name="Picture 1214">
          <a:extLst>
            <a:ext uri="{FF2B5EF4-FFF2-40B4-BE49-F238E27FC236}">
              <a16:creationId xmlns:a16="http://schemas.microsoft.com/office/drawing/2014/main" xmlns="" id="{239AA1CC-4878-EE6C-C490-26F6036E7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291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581</xdr:row>
      <xdr:rowOff>12700</xdr:rowOff>
    </xdr:from>
    <xdr:to>
      <xdr:col>0</xdr:col>
      <xdr:colOff>520700</xdr:colOff>
      <xdr:row>581</xdr:row>
      <xdr:rowOff>637615</xdr:rowOff>
    </xdr:to>
    <xdr:pic>
      <xdr:nvPicPr>
        <xdr:cNvPr id="1217" name="Picture 1216">
          <a:extLst>
            <a:ext uri="{FF2B5EF4-FFF2-40B4-BE49-F238E27FC236}">
              <a16:creationId xmlns:a16="http://schemas.microsoft.com/office/drawing/2014/main" xmlns="" id="{6A098CE9-8FEE-28B4-3504-B8B6C26A6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368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582</xdr:row>
      <xdr:rowOff>12700</xdr:rowOff>
    </xdr:from>
    <xdr:to>
      <xdr:col>0</xdr:col>
      <xdr:colOff>520700</xdr:colOff>
      <xdr:row>582</xdr:row>
      <xdr:rowOff>637615</xdr:rowOff>
    </xdr:to>
    <xdr:pic>
      <xdr:nvPicPr>
        <xdr:cNvPr id="1219" name="Picture 1218">
          <a:extLst>
            <a:ext uri="{FF2B5EF4-FFF2-40B4-BE49-F238E27FC236}">
              <a16:creationId xmlns:a16="http://schemas.microsoft.com/office/drawing/2014/main" xmlns="" id="{E9170094-ABE0-CE59-609C-E146E7290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444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583</xdr:row>
      <xdr:rowOff>12700</xdr:rowOff>
    </xdr:from>
    <xdr:to>
      <xdr:col>0</xdr:col>
      <xdr:colOff>520700</xdr:colOff>
      <xdr:row>583</xdr:row>
      <xdr:rowOff>637615</xdr:rowOff>
    </xdr:to>
    <xdr:pic>
      <xdr:nvPicPr>
        <xdr:cNvPr id="1221" name="Picture 1220">
          <a:extLst>
            <a:ext uri="{FF2B5EF4-FFF2-40B4-BE49-F238E27FC236}">
              <a16:creationId xmlns:a16="http://schemas.microsoft.com/office/drawing/2014/main" xmlns="" id="{E92489E1-1E55-4ED2-E0EC-8080BD56A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520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584</xdr:row>
      <xdr:rowOff>12700</xdr:rowOff>
    </xdr:from>
    <xdr:to>
      <xdr:col>0</xdr:col>
      <xdr:colOff>520700</xdr:colOff>
      <xdr:row>584</xdr:row>
      <xdr:rowOff>637615</xdr:rowOff>
    </xdr:to>
    <xdr:pic>
      <xdr:nvPicPr>
        <xdr:cNvPr id="1223" name="Picture 1222">
          <a:extLst>
            <a:ext uri="{FF2B5EF4-FFF2-40B4-BE49-F238E27FC236}">
              <a16:creationId xmlns:a16="http://schemas.microsoft.com/office/drawing/2014/main" xmlns="" id="{C29A3C60-E38B-EE26-7664-1BD0A9093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596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585</xdr:row>
      <xdr:rowOff>12700</xdr:rowOff>
    </xdr:from>
    <xdr:to>
      <xdr:col>0</xdr:col>
      <xdr:colOff>520700</xdr:colOff>
      <xdr:row>585</xdr:row>
      <xdr:rowOff>637615</xdr:rowOff>
    </xdr:to>
    <xdr:pic>
      <xdr:nvPicPr>
        <xdr:cNvPr id="1225" name="Picture 1224">
          <a:extLst>
            <a:ext uri="{FF2B5EF4-FFF2-40B4-BE49-F238E27FC236}">
              <a16:creationId xmlns:a16="http://schemas.microsoft.com/office/drawing/2014/main" xmlns="" id="{E0429E79-F5FA-980F-44F6-433132CD4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672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586</xdr:row>
      <xdr:rowOff>12700</xdr:rowOff>
    </xdr:from>
    <xdr:to>
      <xdr:col>0</xdr:col>
      <xdr:colOff>520700</xdr:colOff>
      <xdr:row>586</xdr:row>
      <xdr:rowOff>637615</xdr:rowOff>
    </xdr:to>
    <xdr:pic>
      <xdr:nvPicPr>
        <xdr:cNvPr id="1227" name="Picture 1226">
          <a:extLst>
            <a:ext uri="{FF2B5EF4-FFF2-40B4-BE49-F238E27FC236}">
              <a16:creationId xmlns:a16="http://schemas.microsoft.com/office/drawing/2014/main" xmlns="" id="{912C6E70-3F08-1865-69EF-5E302EE75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749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587</xdr:row>
      <xdr:rowOff>12700</xdr:rowOff>
    </xdr:from>
    <xdr:to>
      <xdr:col>0</xdr:col>
      <xdr:colOff>520700</xdr:colOff>
      <xdr:row>587</xdr:row>
      <xdr:rowOff>637615</xdr:rowOff>
    </xdr:to>
    <xdr:pic>
      <xdr:nvPicPr>
        <xdr:cNvPr id="1229" name="Picture 1228">
          <a:extLst>
            <a:ext uri="{FF2B5EF4-FFF2-40B4-BE49-F238E27FC236}">
              <a16:creationId xmlns:a16="http://schemas.microsoft.com/office/drawing/2014/main" xmlns="" id="{E0447C78-2421-ED65-797E-AC579A2A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825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588</xdr:row>
      <xdr:rowOff>12700</xdr:rowOff>
    </xdr:from>
    <xdr:to>
      <xdr:col>0</xdr:col>
      <xdr:colOff>520700</xdr:colOff>
      <xdr:row>588</xdr:row>
      <xdr:rowOff>637615</xdr:rowOff>
    </xdr:to>
    <xdr:pic>
      <xdr:nvPicPr>
        <xdr:cNvPr id="1231" name="Picture 1230">
          <a:extLst>
            <a:ext uri="{FF2B5EF4-FFF2-40B4-BE49-F238E27FC236}">
              <a16:creationId xmlns:a16="http://schemas.microsoft.com/office/drawing/2014/main" xmlns="" id="{A2D50136-F994-0FE1-F6B1-1674C2D15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901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589</xdr:row>
      <xdr:rowOff>12700</xdr:rowOff>
    </xdr:from>
    <xdr:to>
      <xdr:col>0</xdr:col>
      <xdr:colOff>520700</xdr:colOff>
      <xdr:row>589</xdr:row>
      <xdr:rowOff>637615</xdr:rowOff>
    </xdr:to>
    <xdr:pic>
      <xdr:nvPicPr>
        <xdr:cNvPr id="1233" name="Picture 1232">
          <a:extLst>
            <a:ext uri="{FF2B5EF4-FFF2-40B4-BE49-F238E27FC236}">
              <a16:creationId xmlns:a16="http://schemas.microsoft.com/office/drawing/2014/main" xmlns="" id="{0000F75F-8EE5-3654-55B1-A2F8048C1E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977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590</xdr:row>
      <xdr:rowOff>12700</xdr:rowOff>
    </xdr:from>
    <xdr:to>
      <xdr:col>0</xdr:col>
      <xdr:colOff>520700</xdr:colOff>
      <xdr:row>590</xdr:row>
      <xdr:rowOff>637615</xdr:rowOff>
    </xdr:to>
    <xdr:pic>
      <xdr:nvPicPr>
        <xdr:cNvPr id="1235" name="Picture 1234">
          <a:extLst>
            <a:ext uri="{FF2B5EF4-FFF2-40B4-BE49-F238E27FC236}">
              <a16:creationId xmlns:a16="http://schemas.microsoft.com/office/drawing/2014/main" xmlns="" id="{B3D2C8E0-6A68-7931-795E-44887E95C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053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591</xdr:row>
      <xdr:rowOff>12700</xdr:rowOff>
    </xdr:from>
    <xdr:to>
      <xdr:col>0</xdr:col>
      <xdr:colOff>520700</xdr:colOff>
      <xdr:row>591</xdr:row>
      <xdr:rowOff>637615</xdr:rowOff>
    </xdr:to>
    <xdr:pic>
      <xdr:nvPicPr>
        <xdr:cNvPr id="1237" name="Picture 1236">
          <a:extLst>
            <a:ext uri="{FF2B5EF4-FFF2-40B4-BE49-F238E27FC236}">
              <a16:creationId xmlns:a16="http://schemas.microsoft.com/office/drawing/2014/main" xmlns="" id="{651DD343-4EFA-3CE3-A0F8-ACFD027C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1300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592</xdr:row>
      <xdr:rowOff>12700</xdr:rowOff>
    </xdr:from>
    <xdr:to>
      <xdr:col>0</xdr:col>
      <xdr:colOff>520700</xdr:colOff>
      <xdr:row>592</xdr:row>
      <xdr:rowOff>637615</xdr:rowOff>
    </xdr:to>
    <xdr:pic>
      <xdr:nvPicPr>
        <xdr:cNvPr id="1239" name="Picture 1238">
          <a:extLst>
            <a:ext uri="{FF2B5EF4-FFF2-40B4-BE49-F238E27FC236}">
              <a16:creationId xmlns:a16="http://schemas.microsoft.com/office/drawing/2014/main" xmlns="" id="{4F4E14B1-DC67-B1FF-454D-2C80ACE20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2062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593</xdr:row>
      <xdr:rowOff>12700</xdr:rowOff>
    </xdr:from>
    <xdr:to>
      <xdr:col>0</xdr:col>
      <xdr:colOff>520700</xdr:colOff>
      <xdr:row>593</xdr:row>
      <xdr:rowOff>637615</xdr:rowOff>
    </xdr:to>
    <xdr:pic>
      <xdr:nvPicPr>
        <xdr:cNvPr id="1241" name="Picture 1240">
          <a:extLst>
            <a:ext uri="{FF2B5EF4-FFF2-40B4-BE49-F238E27FC236}">
              <a16:creationId xmlns:a16="http://schemas.microsoft.com/office/drawing/2014/main" xmlns="" id="{E2CDC72A-51E5-036B-B280-AB5B97960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2824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594</xdr:row>
      <xdr:rowOff>12700</xdr:rowOff>
    </xdr:from>
    <xdr:to>
      <xdr:col>0</xdr:col>
      <xdr:colOff>520700</xdr:colOff>
      <xdr:row>594</xdr:row>
      <xdr:rowOff>637615</xdr:rowOff>
    </xdr:to>
    <xdr:pic>
      <xdr:nvPicPr>
        <xdr:cNvPr id="1243" name="Picture 1242">
          <a:extLst>
            <a:ext uri="{FF2B5EF4-FFF2-40B4-BE49-F238E27FC236}">
              <a16:creationId xmlns:a16="http://schemas.microsoft.com/office/drawing/2014/main" xmlns="" id="{2EA3AF7E-81BB-53D7-D9C2-229C665D4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3586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595</xdr:row>
      <xdr:rowOff>12700</xdr:rowOff>
    </xdr:from>
    <xdr:to>
      <xdr:col>0</xdr:col>
      <xdr:colOff>520700</xdr:colOff>
      <xdr:row>595</xdr:row>
      <xdr:rowOff>637615</xdr:rowOff>
    </xdr:to>
    <xdr:pic>
      <xdr:nvPicPr>
        <xdr:cNvPr id="1245" name="Picture 1244">
          <a:extLst>
            <a:ext uri="{FF2B5EF4-FFF2-40B4-BE49-F238E27FC236}">
              <a16:creationId xmlns:a16="http://schemas.microsoft.com/office/drawing/2014/main" xmlns="" id="{2AFF7FA7-145E-FE6F-CC58-AA38EE25A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4348175"/>
          <a:ext cx="508000" cy="635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596</xdr:row>
      <xdr:rowOff>12700</xdr:rowOff>
    </xdr:from>
    <xdr:to>
      <xdr:col>0</xdr:col>
      <xdr:colOff>520700</xdr:colOff>
      <xdr:row>596</xdr:row>
      <xdr:rowOff>637615</xdr:rowOff>
    </xdr:to>
    <xdr:pic>
      <xdr:nvPicPr>
        <xdr:cNvPr id="1247" name="Picture 1246">
          <a:extLst>
            <a:ext uri="{FF2B5EF4-FFF2-40B4-BE49-F238E27FC236}">
              <a16:creationId xmlns:a16="http://schemas.microsoft.com/office/drawing/2014/main" xmlns="" id="{088A1E10-C2FF-93D6-9BA8-A3BC34E0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75110175"/>
          <a:ext cx="508000" cy="63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mnidocs theme">
  <a:themeElements>
    <a:clrScheme name="Ecc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878787"/>
      </a:accent1>
      <a:accent2>
        <a:srgbClr val="BABABA"/>
      </a:accent2>
      <a:accent3>
        <a:srgbClr val="0EB0A5"/>
      </a:accent3>
      <a:accent4>
        <a:srgbClr val="86D7D1"/>
      </a:accent4>
      <a:accent5>
        <a:srgbClr val="E3E3E3"/>
      </a:accent5>
      <a:accent6>
        <a:srgbClr val="575656"/>
      </a:accent6>
      <a:hlink>
        <a:srgbClr val="000000"/>
      </a:hlink>
      <a:folHlink>
        <a:srgbClr val="000000"/>
      </a:folHlink>
    </a:clrScheme>
    <a:fontScheme name="Ecco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 w="12700">
          <a:solidFill>
            <a:schemeClr val="tx1"/>
          </a:solidFill>
        </a:ln>
      </a:spPr>
      <a:bodyPr lIns="180000" tIns="180000" rIns="180000" bIns="180000" rtlCol="0" anchor="t" anchorCtr="0"/>
      <a:lstStyle>
        <a:defPPr marL="0" algn="l">
          <a:buFont typeface="+mj-lt"/>
          <a:buChar char="​"/>
          <a:defRPr b="1" noProof="0" dirty="0" smtClean="0">
            <a:solidFill>
              <a:srgbClr val="1A1A1A"/>
            </a:solidFill>
            <a:latin typeface="Segoe UI" panose="020B0502040204020203" pitchFamily="34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3175">
          <a:solidFill>
            <a:schemeClr val="accent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 algn="l">
          <a:defRPr sz="2000" dirty="0" err="1" smtClean="0"/>
        </a:defPPr>
      </a:lstStyle>
    </a:txDef>
  </a:objectDefaults>
  <a:extraClrSchemeLst/>
  <a:custClrLst>
    <a:custClr name="Electric Purple (Primary)">
      <a:srgbClr val="4600B4"/>
    </a:custClr>
    <a:custClr name="Banana (Hue)">
      <a:srgbClr val="FFEE88"/>
    </a:custClr>
    <a:custClr name="Faded Pink (Hue)">
      <a:srgbClr val="FFA6A6"/>
    </a:custClr>
    <a:custClr name="Soft Blue (Hue)">
      <a:srgbClr val="9CB4FF"/>
    </a:custClr>
    <a:custClr name="Vibrant Mint (Hue)">
      <a:srgbClr val="3EF4A6"/>
    </a:custClr>
    <a:custClr name="White">
      <a:srgbClr val="FFFFFF"/>
    </a:custClr>
    <a:custClr name="Black">
      <a:srgbClr val="333333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Primary)">
      <a:srgbClr val="FFF5B8"/>
    </a:custClr>
    <a:custClr name="Faded Pink (Primary)">
      <a:srgbClr val="FFDBDB"/>
    </a:custClr>
    <a:custClr name="Soft Blue (Primary)">
      <a:srgbClr val="D7E1FF"/>
    </a:custClr>
    <a:custClr name="Vibrant Mint (Primary)">
      <a:srgbClr val="BEFFE1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Tint)">
      <a:srgbClr val="FFF9D4"/>
    </a:custClr>
    <a:custClr name="Faded Pinkt (Tint)">
      <a:srgbClr val="FFE9E9"/>
    </a:custClr>
    <a:custClr name="Soft Blue (Tint)">
      <a:srgbClr val="E7EDFF"/>
    </a:custClr>
    <a:custClr name="Vibrant Mint (Tint)">
      <a:srgbClr val="D8FFED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Electric Purple (Primary)">
      <a:srgbClr val="4600B4"/>
    </a:custClr>
    <a:custClr name="Banana (Tint)">
      <a:srgbClr val="FFFDF1"/>
    </a:custClr>
    <a:custClr name="Faded Pink (Tint)">
      <a:srgbClr val="FFF8F8"/>
    </a:custClr>
    <a:custClr name="Soft Blue (Tint)">
      <a:srgbClr val="F7F9FF"/>
    </a:custClr>
    <a:custClr name="Vibrant Mint (Tint)">
      <a:srgbClr val="F2FFF9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  <a:custClr name="White">
      <a:srgbClr val="FFFFFF"/>
    </a:custClr>
  </a:custClrLst>
  <a:extLst>
    <a:ext uri="{05A4C25C-085E-4340-85A3-A5531E510DB2}">
      <thm15:themeFamily xmlns:thm15="http://schemas.microsoft.com/office/thememl/2012/main" name="Omnidocs theme" id="{1AF4E275-A941-41BB-B708-8ED36AB96D42}" vid="{697983C9-03A1-4E28-B3E3-CFE71C87622E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98"/>
  <sheetViews>
    <sheetView tabSelected="1" topLeftCell="F1" zoomScale="70" zoomScaleNormal="70" workbookViewId="0">
      <pane ySplit="4" topLeftCell="A5" activePane="bottomLeft" state="frozen"/>
      <selection pane="bottomLeft" activeCell="AR8" sqref="AR8"/>
    </sheetView>
  </sheetViews>
  <sheetFormatPr defaultColWidth="24.42578125" defaultRowHeight="13.5" x14ac:dyDescent="0.25"/>
  <cols>
    <col min="1" max="1" width="13.85546875" bestFit="1" customWidth="1"/>
    <col min="2" max="2" width="14.7109375" style="19" bestFit="1" customWidth="1"/>
    <col min="3" max="3" width="41.28515625" style="19" customWidth="1"/>
    <col min="4" max="4" width="24.7109375" style="19" bestFit="1" customWidth="1"/>
    <col min="5" max="5" width="14.140625" style="19" bestFit="1" customWidth="1"/>
    <col min="6" max="6" width="22" style="19" customWidth="1"/>
    <col min="7" max="7" width="9" style="1" bestFit="1" customWidth="1"/>
    <col min="8" max="8" width="7.85546875" style="1" bestFit="1" customWidth="1"/>
    <col min="9" max="9" width="7.42578125" style="1" bestFit="1" customWidth="1"/>
    <col min="10" max="18" width="7.85546875" style="1" bestFit="1" customWidth="1"/>
    <col min="19" max="19" width="7.42578125" style="1" bestFit="1" customWidth="1"/>
    <col min="20" max="22" width="7.85546875" style="1" bestFit="1" customWidth="1"/>
    <col min="23" max="23" width="12.140625" style="1" bestFit="1" customWidth="1"/>
    <col min="24" max="28" width="7.85546875" style="1" bestFit="1" customWidth="1"/>
    <col min="29" max="29" width="9.140625" style="1" bestFit="1" customWidth="1"/>
    <col min="30" max="38" width="7.85546875" style="1" bestFit="1" customWidth="1"/>
    <col min="39" max="39" width="13.85546875" style="1" bestFit="1" customWidth="1"/>
    <col min="40" max="41" width="15.85546875" style="8" customWidth="1"/>
    <col min="42" max="42" width="15.85546875" style="14" customWidth="1"/>
    <col min="43" max="44" width="16.7109375" customWidth="1"/>
  </cols>
  <sheetData>
    <row r="1" spans="1:44" x14ac:dyDescent="0.25">
      <c r="AP1" s="9"/>
    </row>
    <row r="2" spans="1:44" ht="20.100000000000001" customHeight="1" x14ac:dyDescent="0.25">
      <c r="A2" s="6"/>
      <c r="B2" s="20"/>
      <c r="C2" s="20"/>
      <c r="D2" s="20"/>
      <c r="E2" s="29"/>
      <c r="F2" s="2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  <c r="AB2" s="3"/>
      <c r="AC2" s="18" t="s">
        <v>39</v>
      </c>
      <c r="AD2" s="3"/>
      <c r="AE2" s="3"/>
      <c r="AF2" s="3"/>
      <c r="AG2" s="3"/>
      <c r="AH2" s="3"/>
      <c r="AI2" s="3"/>
      <c r="AJ2" s="3"/>
      <c r="AK2" s="3"/>
      <c r="AL2" s="3"/>
      <c r="AM2" s="7"/>
      <c r="AN2" s="10"/>
      <c r="AO2" s="10"/>
      <c r="AP2" s="11"/>
    </row>
    <row r="3" spans="1:44" ht="15.75" x14ac:dyDescent="0.25">
      <c r="A3" s="6"/>
      <c r="B3" s="20"/>
      <c r="C3" s="20"/>
      <c r="D3" s="20"/>
      <c r="E3" s="20"/>
      <c r="F3" s="20"/>
      <c r="G3" s="16" t="s">
        <v>40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17" t="s">
        <v>41</v>
      </c>
      <c r="X3" s="5"/>
      <c r="Y3" s="5"/>
      <c r="Z3" s="5"/>
      <c r="AA3" s="5"/>
      <c r="AB3" s="5"/>
      <c r="AC3" s="5"/>
      <c r="AD3" s="5"/>
      <c r="AE3" s="2"/>
      <c r="AF3" s="2"/>
      <c r="AG3" s="2"/>
      <c r="AH3" s="2"/>
      <c r="AI3" s="2"/>
      <c r="AJ3" s="2"/>
      <c r="AK3" s="2"/>
      <c r="AL3" s="2"/>
      <c r="AM3" s="7"/>
      <c r="AN3" s="10"/>
      <c r="AO3" s="10"/>
      <c r="AP3" s="11"/>
    </row>
    <row r="4" spans="1:44" ht="15.75" x14ac:dyDescent="0.25">
      <c r="A4" s="23" t="s">
        <v>37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38</v>
      </c>
      <c r="G4" s="25" t="s">
        <v>4</v>
      </c>
      <c r="H4" s="25" t="s">
        <v>5</v>
      </c>
      <c r="I4" s="25" t="s">
        <v>6</v>
      </c>
      <c r="J4" s="25" t="s">
        <v>7</v>
      </c>
      <c r="K4" s="25" t="s">
        <v>8</v>
      </c>
      <c r="L4" s="25" t="s">
        <v>9</v>
      </c>
      <c r="M4" s="25" t="s">
        <v>10</v>
      </c>
      <c r="N4" s="25" t="s">
        <v>11</v>
      </c>
      <c r="O4" s="25" t="s">
        <v>12</v>
      </c>
      <c r="P4" s="25" t="s">
        <v>13</v>
      </c>
      <c r="Q4" s="25" t="s">
        <v>14</v>
      </c>
      <c r="R4" s="25" t="s">
        <v>15</v>
      </c>
      <c r="S4" s="25" t="s">
        <v>16</v>
      </c>
      <c r="T4" s="25" t="s">
        <v>17</v>
      </c>
      <c r="U4" s="25" t="s">
        <v>18</v>
      </c>
      <c r="V4" s="25" t="s">
        <v>19</v>
      </c>
      <c r="W4" s="25" t="s">
        <v>20</v>
      </c>
      <c r="X4" s="25" t="s">
        <v>21</v>
      </c>
      <c r="Y4" s="25" t="s">
        <v>22</v>
      </c>
      <c r="Z4" s="25" t="s">
        <v>23</v>
      </c>
      <c r="AA4" s="25" t="s">
        <v>24</v>
      </c>
      <c r="AB4" s="25" t="s">
        <v>25</v>
      </c>
      <c r="AC4" s="25" t="s">
        <v>26</v>
      </c>
      <c r="AD4" s="25" t="s">
        <v>27</v>
      </c>
      <c r="AE4" s="25" t="s">
        <v>28</v>
      </c>
      <c r="AF4" s="25" t="s">
        <v>29</v>
      </c>
      <c r="AG4" s="25" t="s">
        <v>30</v>
      </c>
      <c r="AH4" s="25" t="s">
        <v>31</v>
      </c>
      <c r="AI4" s="25" t="s">
        <v>32</v>
      </c>
      <c r="AJ4" s="25" t="s">
        <v>33</v>
      </c>
      <c r="AK4" s="25" t="s">
        <v>34</v>
      </c>
      <c r="AL4" s="25" t="s">
        <v>35</v>
      </c>
      <c r="AM4" s="26" t="s">
        <v>36</v>
      </c>
      <c r="AN4" s="27" t="s">
        <v>1064</v>
      </c>
      <c r="AO4" s="27" t="s">
        <v>1063</v>
      </c>
      <c r="AP4" s="12" t="s">
        <v>1067</v>
      </c>
      <c r="AQ4" s="22" t="s">
        <v>1065</v>
      </c>
      <c r="AR4" s="28" t="s">
        <v>1066</v>
      </c>
    </row>
    <row r="5" spans="1:44" ht="60" customHeight="1" x14ac:dyDescent="0.25">
      <c r="A5" s="6"/>
      <c r="B5" s="20" t="s">
        <v>42</v>
      </c>
      <c r="C5" s="20" t="s">
        <v>43</v>
      </c>
      <c r="D5" s="20" t="s">
        <v>44</v>
      </c>
      <c r="E5" s="20" t="s">
        <v>45</v>
      </c>
      <c r="F5" s="20" t="s">
        <v>46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96</v>
      </c>
      <c r="X5" s="15">
        <v>188</v>
      </c>
      <c r="Y5" s="15">
        <v>164</v>
      </c>
      <c r="Z5" s="15">
        <v>110</v>
      </c>
      <c r="AA5" s="15">
        <v>82</v>
      </c>
      <c r="AB5" s="15">
        <v>25</v>
      </c>
      <c r="AC5" s="15">
        <v>85</v>
      </c>
      <c r="AD5" s="15">
        <v>115</v>
      </c>
      <c r="AE5" s="15">
        <v>8</v>
      </c>
      <c r="AF5" s="15">
        <v>0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7">
        <v>873</v>
      </c>
      <c r="AN5" s="10">
        <v>120</v>
      </c>
      <c r="AO5" s="10">
        <v>60</v>
      </c>
      <c r="AP5" s="13">
        <v>58.7</v>
      </c>
      <c r="AR5" s="21">
        <f>AQ5*AP5</f>
        <v>0</v>
      </c>
    </row>
    <row r="6" spans="1:44" ht="60" customHeight="1" x14ac:dyDescent="0.25">
      <c r="A6" s="6"/>
      <c r="B6" s="20" t="s">
        <v>47</v>
      </c>
      <c r="C6" s="20" t="s">
        <v>48</v>
      </c>
      <c r="D6" s="20" t="s">
        <v>44</v>
      </c>
      <c r="E6" s="20" t="s">
        <v>45</v>
      </c>
      <c r="F6" s="20" t="s">
        <v>49</v>
      </c>
      <c r="G6" s="15">
        <v>0</v>
      </c>
      <c r="H6" s="15">
        <v>0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103</v>
      </c>
      <c r="X6" s="15">
        <v>103</v>
      </c>
      <c r="Y6" s="15">
        <v>87</v>
      </c>
      <c r="Z6" s="15">
        <v>89</v>
      </c>
      <c r="AA6" s="15">
        <v>78</v>
      </c>
      <c r="AB6" s="15">
        <v>79</v>
      </c>
      <c r="AC6" s="15">
        <v>39</v>
      </c>
      <c r="AD6" s="15">
        <v>24</v>
      </c>
      <c r="AE6" s="15">
        <v>41</v>
      </c>
      <c r="AF6" s="15">
        <v>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7">
        <v>643</v>
      </c>
      <c r="AN6" s="10">
        <v>120</v>
      </c>
      <c r="AO6" s="10">
        <v>60</v>
      </c>
      <c r="AP6" s="13">
        <v>58.7</v>
      </c>
      <c r="AR6" s="21">
        <f>AQ6*AP6</f>
        <v>0</v>
      </c>
    </row>
    <row r="7" spans="1:44" ht="60" customHeight="1" x14ac:dyDescent="0.25">
      <c r="A7" s="6"/>
      <c r="B7" s="20" t="s">
        <v>50</v>
      </c>
      <c r="C7" s="20" t="s">
        <v>51</v>
      </c>
      <c r="D7" s="20" t="s">
        <v>44</v>
      </c>
      <c r="E7" s="20" t="s">
        <v>45</v>
      </c>
      <c r="F7" s="20" t="s">
        <v>46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0</v>
      </c>
      <c r="S7" s="15">
        <v>0</v>
      </c>
      <c r="T7" s="15">
        <v>0</v>
      </c>
      <c r="U7" s="15">
        <v>0</v>
      </c>
      <c r="V7" s="15">
        <v>0</v>
      </c>
      <c r="W7" s="15">
        <v>22</v>
      </c>
      <c r="X7" s="15">
        <v>70</v>
      </c>
      <c r="Y7" s="15">
        <v>243</v>
      </c>
      <c r="Z7" s="15">
        <v>426</v>
      </c>
      <c r="AA7" s="15">
        <v>816</v>
      </c>
      <c r="AB7" s="15">
        <v>448</v>
      </c>
      <c r="AC7" s="15">
        <v>103</v>
      </c>
      <c r="AD7" s="15">
        <v>15</v>
      </c>
      <c r="AE7" s="15">
        <v>7</v>
      </c>
      <c r="AF7" s="15">
        <v>0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7">
        <v>2150</v>
      </c>
      <c r="AN7" s="10">
        <v>120</v>
      </c>
      <c r="AO7" s="10">
        <v>60</v>
      </c>
      <c r="AP7" s="13">
        <v>58.7</v>
      </c>
      <c r="AR7" s="21">
        <f>AQ7*AP7</f>
        <v>0</v>
      </c>
    </row>
    <row r="8" spans="1:44" ht="60" customHeight="1" x14ac:dyDescent="0.25">
      <c r="A8" s="6"/>
      <c r="B8" s="20" t="s">
        <v>52</v>
      </c>
      <c r="C8" s="20" t="s">
        <v>53</v>
      </c>
      <c r="D8" s="20" t="s">
        <v>44</v>
      </c>
      <c r="E8" s="20" t="s">
        <v>45</v>
      </c>
      <c r="F8" s="20" t="s">
        <v>46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49</v>
      </c>
      <c r="X8" s="15">
        <v>68</v>
      </c>
      <c r="Y8" s="15">
        <v>338</v>
      </c>
      <c r="Z8" s="15">
        <v>757</v>
      </c>
      <c r="AA8" s="15">
        <v>265</v>
      </c>
      <c r="AB8" s="15">
        <v>478</v>
      </c>
      <c r="AC8" s="15">
        <v>195</v>
      </c>
      <c r="AD8" s="15">
        <v>44</v>
      </c>
      <c r="AE8" s="15">
        <v>16</v>
      </c>
      <c r="AF8" s="15">
        <v>0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7">
        <v>2210</v>
      </c>
      <c r="AN8" s="10">
        <v>120</v>
      </c>
      <c r="AO8" s="10">
        <v>60</v>
      </c>
      <c r="AP8" s="13">
        <v>58.7</v>
      </c>
      <c r="AR8" s="21">
        <f>AQ8*AP8</f>
        <v>0</v>
      </c>
    </row>
    <row r="9" spans="1:44" ht="60" customHeight="1" x14ac:dyDescent="0.25">
      <c r="A9" s="6"/>
      <c r="B9" s="20" t="s">
        <v>54</v>
      </c>
      <c r="C9" s="20" t="s">
        <v>55</v>
      </c>
      <c r="D9" s="20" t="s">
        <v>44</v>
      </c>
      <c r="E9" s="20" t="s">
        <v>45</v>
      </c>
      <c r="F9" s="20" t="s">
        <v>49</v>
      </c>
      <c r="G9" s="15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78</v>
      </c>
      <c r="X9" s="15">
        <v>104</v>
      </c>
      <c r="Y9" s="15">
        <v>132</v>
      </c>
      <c r="Z9" s="15">
        <v>61</v>
      </c>
      <c r="AA9" s="15">
        <v>43</v>
      </c>
      <c r="AB9" s="15">
        <v>20</v>
      </c>
      <c r="AC9" s="15">
        <v>36</v>
      </c>
      <c r="AD9" s="15">
        <v>29</v>
      </c>
      <c r="AE9" s="15">
        <v>4</v>
      </c>
      <c r="AF9" s="15">
        <v>0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7">
        <v>507</v>
      </c>
      <c r="AN9" s="10">
        <v>120</v>
      </c>
      <c r="AO9" s="10">
        <v>60</v>
      </c>
      <c r="AP9" s="13">
        <v>58.7</v>
      </c>
      <c r="AR9" s="21">
        <f>AQ9*AP9</f>
        <v>0</v>
      </c>
    </row>
    <row r="10" spans="1:44" ht="60" customHeight="1" x14ac:dyDescent="0.25">
      <c r="A10" s="6"/>
      <c r="B10" s="20" t="s">
        <v>56</v>
      </c>
      <c r="C10" s="20" t="s">
        <v>57</v>
      </c>
      <c r="D10" s="20" t="s">
        <v>44</v>
      </c>
      <c r="E10" s="20" t="s">
        <v>58</v>
      </c>
      <c r="F10" s="20" t="s">
        <v>46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120</v>
      </c>
      <c r="AC10" s="15">
        <v>212</v>
      </c>
      <c r="AD10" s="15">
        <v>517</v>
      </c>
      <c r="AE10" s="15">
        <v>450</v>
      </c>
      <c r="AF10" s="15">
        <v>410</v>
      </c>
      <c r="AG10" s="15">
        <v>300</v>
      </c>
      <c r="AH10" s="15">
        <v>226</v>
      </c>
      <c r="AI10" s="15">
        <v>190</v>
      </c>
      <c r="AJ10" s="15">
        <v>148</v>
      </c>
      <c r="AK10" s="15">
        <v>152</v>
      </c>
      <c r="AL10" s="15">
        <v>114</v>
      </c>
      <c r="AM10" s="7">
        <v>2839</v>
      </c>
      <c r="AN10" s="10">
        <v>120</v>
      </c>
      <c r="AO10" s="10">
        <v>60</v>
      </c>
      <c r="AP10" s="13">
        <v>58.7</v>
      </c>
      <c r="AR10" s="21">
        <f>AQ10*AP10</f>
        <v>0</v>
      </c>
    </row>
    <row r="11" spans="1:44" ht="60" customHeight="1" x14ac:dyDescent="0.25">
      <c r="A11" s="6"/>
      <c r="B11" s="20" t="s">
        <v>59</v>
      </c>
      <c r="C11" s="20" t="s">
        <v>60</v>
      </c>
      <c r="D11" s="20" t="s">
        <v>44</v>
      </c>
      <c r="E11" s="20" t="s">
        <v>58</v>
      </c>
      <c r="F11" s="20" t="s">
        <v>49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66</v>
      </c>
      <c r="AC11" s="15">
        <v>144</v>
      </c>
      <c r="AD11" s="15">
        <v>296</v>
      </c>
      <c r="AE11" s="15">
        <v>394</v>
      </c>
      <c r="AF11" s="15">
        <v>320</v>
      </c>
      <c r="AG11" s="15">
        <v>185</v>
      </c>
      <c r="AH11" s="15">
        <v>139</v>
      </c>
      <c r="AI11" s="15">
        <v>54</v>
      </c>
      <c r="AJ11" s="15">
        <v>32</v>
      </c>
      <c r="AK11" s="15">
        <v>17</v>
      </c>
      <c r="AL11" s="15">
        <v>15</v>
      </c>
      <c r="AM11" s="7">
        <v>1662</v>
      </c>
      <c r="AN11" s="10">
        <v>120</v>
      </c>
      <c r="AO11" s="10">
        <v>60</v>
      </c>
      <c r="AP11" s="13">
        <v>58.7</v>
      </c>
      <c r="AR11" s="21">
        <f>AQ11*AP11</f>
        <v>0</v>
      </c>
    </row>
    <row r="12" spans="1:44" ht="60" customHeight="1" x14ac:dyDescent="0.25">
      <c r="A12" s="6"/>
      <c r="B12" s="20" t="s">
        <v>61</v>
      </c>
      <c r="C12" s="20" t="s">
        <v>62</v>
      </c>
      <c r="D12" s="20" t="s">
        <v>44</v>
      </c>
      <c r="E12" s="20" t="s">
        <v>58</v>
      </c>
      <c r="F12" s="20" t="s">
        <v>46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200</v>
      </c>
      <c r="AC12" s="15">
        <v>288</v>
      </c>
      <c r="AD12" s="15">
        <v>605</v>
      </c>
      <c r="AE12" s="15">
        <v>843</v>
      </c>
      <c r="AF12" s="15">
        <v>850</v>
      </c>
      <c r="AG12" s="15">
        <v>294</v>
      </c>
      <c r="AH12" s="15">
        <v>161</v>
      </c>
      <c r="AI12" s="15">
        <v>85</v>
      </c>
      <c r="AJ12" s="15">
        <v>79</v>
      </c>
      <c r="AK12" s="15">
        <v>61</v>
      </c>
      <c r="AL12" s="15">
        <v>4</v>
      </c>
      <c r="AM12" s="7">
        <v>3470</v>
      </c>
      <c r="AN12" s="10">
        <v>120</v>
      </c>
      <c r="AO12" s="10">
        <v>60</v>
      </c>
      <c r="AP12" s="13">
        <v>58.7</v>
      </c>
      <c r="AR12" s="21">
        <f>AQ12*AP12</f>
        <v>0</v>
      </c>
    </row>
    <row r="13" spans="1:44" ht="60" customHeight="1" x14ac:dyDescent="0.25">
      <c r="A13" s="6"/>
      <c r="B13" s="20" t="s">
        <v>64</v>
      </c>
      <c r="C13" s="20" t="s">
        <v>65</v>
      </c>
      <c r="D13" s="20" t="s">
        <v>63</v>
      </c>
      <c r="E13" s="20" t="s">
        <v>45</v>
      </c>
      <c r="F13" s="20" t="s">
        <v>46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0</v>
      </c>
      <c r="U13" s="15">
        <v>0</v>
      </c>
      <c r="V13" s="15">
        <v>0</v>
      </c>
      <c r="W13" s="15">
        <v>205</v>
      </c>
      <c r="X13" s="15">
        <v>210</v>
      </c>
      <c r="Y13" s="15">
        <v>428</v>
      </c>
      <c r="Z13" s="15">
        <v>872</v>
      </c>
      <c r="AA13" s="15">
        <v>806</v>
      </c>
      <c r="AB13" s="15">
        <v>525</v>
      </c>
      <c r="AC13" s="15">
        <v>226</v>
      </c>
      <c r="AD13" s="15">
        <v>165</v>
      </c>
      <c r="AE13" s="15">
        <v>67</v>
      </c>
      <c r="AF13" s="15">
        <v>0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7">
        <v>3504</v>
      </c>
      <c r="AN13" s="10">
        <v>120</v>
      </c>
      <c r="AO13" s="10">
        <v>60</v>
      </c>
      <c r="AP13" s="13">
        <v>58.7</v>
      </c>
      <c r="AR13" s="21">
        <f>AQ13*AP13</f>
        <v>0</v>
      </c>
    </row>
    <row r="14" spans="1:44" ht="60" customHeight="1" x14ac:dyDescent="0.25">
      <c r="A14" s="6"/>
      <c r="B14" s="20" t="s">
        <v>66</v>
      </c>
      <c r="C14" s="20" t="s">
        <v>67</v>
      </c>
      <c r="D14" s="20" t="s">
        <v>63</v>
      </c>
      <c r="E14" s="20" t="s">
        <v>45</v>
      </c>
      <c r="F14" s="20" t="s">
        <v>49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0</v>
      </c>
      <c r="U14" s="15">
        <v>0</v>
      </c>
      <c r="V14" s="15">
        <v>0</v>
      </c>
      <c r="W14" s="15">
        <v>3</v>
      </c>
      <c r="X14" s="15">
        <v>91</v>
      </c>
      <c r="Y14" s="15">
        <v>213</v>
      </c>
      <c r="Z14" s="15">
        <v>286</v>
      </c>
      <c r="AA14" s="15">
        <v>290</v>
      </c>
      <c r="AB14" s="15">
        <v>182</v>
      </c>
      <c r="AC14" s="15">
        <v>156</v>
      </c>
      <c r="AD14" s="15">
        <v>40</v>
      </c>
      <c r="AE14" s="15">
        <v>7</v>
      </c>
      <c r="AF14" s="15">
        <v>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7">
        <v>1268</v>
      </c>
      <c r="AN14" s="10">
        <v>120</v>
      </c>
      <c r="AO14" s="10">
        <v>60</v>
      </c>
      <c r="AP14" s="13">
        <v>58.7</v>
      </c>
      <c r="AR14" s="21">
        <f>AQ14*AP14</f>
        <v>0</v>
      </c>
    </row>
    <row r="15" spans="1:44" ht="60" customHeight="1" x14ac:dyDescent="0.25">
      <c r="A15" s="6"/>
      <c r="B15" s="20" t="s">
        <v>68</v>
      </c>
      <c r="C15" s="20" t="s">
        <v>69</v>
      </c>
      <c r="D15" s="20" t="s">
        <v>63</v>
      </c>
      <c r="E15" s="20" t="s">
        <v>45</v>
      </c>
      <c r="F15" s="20" t="s">
        <v>46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0</v>
      </c>
      <c r="V15" s="15">
        <v>0</v>
      </c>
      <c r="W15" s="15">
        <v>259</v>
      </c>
      <c r="X15" s="15">
        <v>198</v>
      </c>
      <c r="Y15" s="15">
        <v>293</v>
      </c>
      <c r="Z15" s="15">
        <v>646</v>
      </c>
      <c r="AA15" s="15">
        <v>551</v>
      </c>
      <c r="AB15" s="15">
        <v>204</v>
      </c>
      <c r="AC15" s="15">
        <v>80</v>
      </c>
      <c r="AD15" s="15">
        <v>128</v>
      </c>
      <c r="AE15" s="15">
        <v>40</v>
      </c>
      <c r="AF15" s="15">
        <v>0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7">
        <v>2399</v>
      </c>
      <c r="AN15" s="10">
        <v>120</v>
      </c>
      <c r="AO15" s="10">
        <v>60</v>
      </c>
      <c r="AP15" s="13">
        <v>58.7</v>
      </c>
      <c r="AR15" s="21">
        <f>AQ15*AP15</f>
        <v>0</v>
      </c>
    </row>
    <row r="16" spans="1:44" ht="60" customHeight="1" x14ac:dyDescent="0.25">
      <c r="A16" s="6"/>
      <c r="B16" s="20" t="s">
        <v>70</v>
      </c>
      <c r="C16" s="20" t="s">
        <v>65</v>
      </c>
      <c r="D16" s="20" t="s">
        <v>63</v>
      </c>
      <c r="E16" s="20" t="s">
        <v>45</v>
      </c>
      <c r="F16" s="20" t="s">
        <v>49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0</v>
      </c>
      <c r="U16" s="15">
        <v>0</v>
      </c>
      <c r="V16" s="15">
        <v>0</v>
      </c>
      <c r="W16" s="15">
        <v>4</v>
      </c>
      <c r="X16" s="15">
        <v>70</v>
      </c>
      <c r="Y16" s="15">
        <v>174</v>
      </c>
      <c r="Z16" s="15">
        <v>340</v>
      </c>
      <c r="AA16" s="15">
        <v>330</v>
      </c>
      <c r="AB16" s="15">
        <v>293</v>
      </c>
      <c r="AC16" s="15">
        <v>122</v>
      </c>
      <c r="AD16" s="15">
        <v>56</v>
      </c>
      <c r="AE16" s="15">
        <v>17</v>
      </c>
      <c r="AF16" s="15">
        <v>0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7">
        <v>1406</v>
      </c>
      <c r="AN16" s="10">
        <v>120</v>
      </c>
      <c r="AO16" s="10">
        <v>60</v>
      </c>
      <c r="AP16" s="13">
        <v>58.7</v>
      </c>
      <c r="AR16" s="21">
        <f>AQ16*AP16</f>
        <v>0</v>
      </c>
    </row>
    <row r="17" spans="1:44" ht="60" customHeight="1" x14ac:dyDescent="0.25">
      <c r="A17" s="6"/>
      <c r="B17" s="20" t="s">
        <v>71</v>
      </c>
      <c r="C17" s="20" t="s">
        <v>72</v>
      </c>
      <c r="D17" s="20" t="s">
        <v>63</v>
      </c>
      <c r="E17" s="20" t="s">
        <v>45</v>
      </c>
      <c r="F17" s="20" t="s">
        <v>49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0</v>
      </c>
      <c r="U17" s="15">
        <v>0</v>
      </c>
      <c r="V17" s="15">
        <v>0</v>
      </c>
      <c r="W17" s="15">
        <v>0</v>
      </c>
      <c r="X17" s="15">
        <v>63</v>
      </c>
      <c r="Y17" s="15">
        <v>116</v>
      </c>
      <c r="Z17" s="15">
        <v>197</v>
      </c>
      <c r="AA17" s="15">
        <v>147</v>
      </c>
      <c r="AB17" s="15">
        <v>63</v>
      </c>
      <c r="AC17" s="15">
        <v>12</v>
      </c>
      <c r="AD17" s="15">
        <v>5</v>
      </c>
      <c r="AE17" s="15">
        <v>0</v>
      </c>
      <c r="AF17" s="15">
        <v>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7">
        <v>603</v>
      </c>
      <c r="AN17" s="10">
        <v>120</v>
      </c>
      <c r="AO17" s="10">
        <v>60</v>
      </c>
      <c r="AP17" s="13">
        <v>58.7</v>
      </c>
      <c r="AR17" s="21">
        <f>AQ17*AP17</f>
        <v>0</v>
      </c>
    </row>
    <row r="18" spans="1:44" ht="60" customHeight="1" x14ac:dyDescent="0.25">
      <c r="A18" s="6"/>
      <c r="B18" s="20" t="s">
        <v>73</v>
      </c>
      <c r="C18" s="20" t="s">
        <v>69</v>
      </c>
      <c r="D18" s="20" t="s">
        <v>63</v>
      </c>
      <c r="E18" s="20" t="s">
        <v>45</v>
      </c>
      <c r="F18" s="20" t="s">
        <v>49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0</v>
      </c>
      <c r="U18" s="15">
        <v>0</v>
      </c>
      <c r="V18" s="15">
        <v>0</v>
      </c>
      <c r="W18" s="15">
        <v>13</v>
      </c>
      <c r="X18" s="15">
        <v>412</v>
      </c>
      <c r="Y18" s="15">
        <v>561</v>
      </c>
      <c r="Z18" s="15">
        <v>465</v>
      </c>
      <c r="AA18" s="15">
        <v>315</v>
      </c>
      <c r="AB18" s="15">
        <v>168</v>
      </c>
      <c r="AC18" s="15">
        <v>20</v>
      </c>
      <c r="AD18" s="15">
        <v>14</v>
      </c>
      <c r="AE18" s="15">
        <v>24</v>
      </c>
      <c r="AF18" s="15">
        <v>0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7">
        <v>1992</v>
      </c>
      <c r="AN18" s="10">
        <v>120</v>
      </c>
      <c r="AO18" s="10">
        <v>60</v>
      </c>
      <c r="AP18" s="13">
        <v>58.7</v>
      </c>
      <c r="AR18" s="21">
        <f>AQ18*AP18</f>
        <v>0</v>
      </c>
    </row>
    <row r="19" spans="1:44" ht="60" customHeight="1" x14ac:dyDescent="0.25">
      <c r="A19" s="6"/>
      <c r="B19" s="20" t="s">
        <v>74</v>
      </c>
      <c r="C19" s="20" t="s">
        <v>69</v>
      </c>
      <c r="D19" s="20" t="s">
        <v>75</v>
      </c>
      <c r="E19" s="20" t="s">
        <v>45</v>
      </c>
      <c r="F19" s="20" t="s">
        <v>76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81</v>
      </c>
      <c r="Y19" s="15">
        <v>10</v>
      </c>
      <c r="Z19" s="15">
        <v>126</v>
      </c>
      <c r="AA19" s="15">
        <v>25</v>
      </c>
      <c r="AB19" s="15">
        <v>11</v>
      </c>
      <c r="AC19" s="15">
        <v>0</v>
      </c>
      <c r="AD19" s="15">
        <v>0</v>
      </c>
      <c r="AE19" s="15">
        <v>1</v>
      </c>
      <c r="AF19" s="15">
        <v>0</v>
      </c>
      <c r="AG19" s="15">
        <v>0</v>
      </c>
      <c r="AH19" s="15">
        <v>0</v>
      </c>
      <c r="AI19" s="15">
        <v>0</v>
      </c>
      <c r="AJ19" s="15">
        <v>0</v>
      </c>
      <c r="AK19" s="15">
        <v>0</v>
      </c>
      <c r="AL19" s="15">
        <v>0</v>
      </c>
      <c r="AM19" s="7">
        <v>254</v>
      </c>
      <c r="AN19" s="10">
        <v>130</v>
      </c>
      <c r="AO19" s="10">
        <v>65</v>
      </c>
      <c r="AP19" s="13">
        <v>63.4</v>
      </c>
      <c r="AR19" s="21">
        <f>AQ19*AP19</f>
        <v>0</v>
      </c>
    </row>
    <row r="20" spans="1:44" ht="60" customHeight="1" x14ac:dyDescent="0.25">
      <c r="A20" s="6"/>
      <c r="B20" s="20" t="s">
        <v>77</v>
      </c>
      <c r="C20" s="20" t="s">
        <v>78</v>
      </c>
      <c r="D20" s="20" t="s">
        <v>44</v>
      </c>
      <c r="E20" s="20" t="s">
        <v>45</v>
      </c>
      <c r="F20" s="20" t="s">
        <v>49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0</v>
      </c>
      <c r="U20" s="15">
        <v>0</v>
      </c>
      <c r="V20" s="15">
        <v>0</v>
      </c>
      <c r="W20" s="15">
        <v>0</v>
      </c>
      <c r="X20" s="15">
        <v>0</v>
      </c>
      <c r="Y20" s="15">
        <v>1</v>
      </c>
      <c r="Z20" s="15">
        <v>7</v>
      </c>
      <c r="AA20" s="15">
        <v>8</v>
      </c>
      <c r="AB20" s="15">
        <v>5</v>
      </c>
      <c r="AC20" s="15">
        <v>0</v>
      </c>
      <c r="AD20" s="15">
        <v>1</v>
      </c>
      <c r="AE20" s="15">
        <v>0</v>
      </c>
      <c r="AF20" s="15">
        <v>0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7">
        <v>22</v>
      </c>
      <c r="AN20" s="10">
        <v>140</v>
      </c>
      <c r="AO20" s="10">
        <v>70</v>
      </c>
      <c r="AP20" s="13">
        <v>68.2</v>
      </c>
      <c r="AR20" s="21">
        <f>AQ20*AP20</f>
        <v>0</v>
      </c>
    </row>
    <row r="21" spans="1:44" ht="60" customHeight="1" x14ac:dyDescent="0.25">
      <c r="A21" s="6"/>
      <c r="B21" s="20" t="s">
        <v>79</v>
      </c>
      <c r="C21" s="20" t="s">
        <v>80</v>
      </c>
      <c r="D21" s="20" t="s">
        <v>44</v>
      </c>
      <c r="E21" s="20" t="s">
        <v>45</v>
      </c>
      <c r="F21" s="20" t="s">
        <v>49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5">
        <v>1</v>
      </c>
      <c r="X21" s="15">
        <v>0</v>
      </c>
      <c r="Y21" s="15">
        <v>1</v>
      </c>
      <c r="Z21" s="15">
        <v>4</v>
      </c>
      <c r="AA21" s="15">
        <v>7</v>
      </c>
      <c r="AB21" s="15">
        <v>2</v>
      </c>
      <c r="AC21" s="15">
        <v>2</v>
      </c>
      <c r="AD21" s="15">
        <v>0</v>
      </c>
      <c r="AE21" s="15">
        <v>0</v>
      </c>
      <c r="AF21" s="15">
        <v>0</v>
      </c>
      <c r="AG21" s="15">
        <v>0</v>
      </c>
      <c r="AH21" s="15">
        <v>0</v>
      </c>
      <c r="AI21" s="15">
        <v>0</v>
      </c>
      <c r="AJ21" s="15">
        <v>0</v>
      </c>
      <c r="AK21" s="15">
        <v>0</v>
      </c>
      <c r="AL21" s="15">
        <v>0</v>
      </c>
      <c r="AM21" s="7">
        <v>17</v>
      </c>
      <c r="AN21" s="10">
        <v>130</v>
      </c>
      <c r="AO21" s="10">
        <v>65</v>
      </c>
      <c r="AP21" s="13">
        <v>63.4</v>
      </c>
      <c r="AR21" s="21">
        <f>AQ21*AP21</f>
        <v>0</v>
      </c>
    </row>
    <row r="22" spans="1:44" ht="60" customHeight="1" x14ac:dyDescent="0.25">
      <c r="A22" s="6"/>
      <c r="B22" s="20" t="s">
        <v>81</v>
      </c>
      <c r="C22" s="20" t="s">
        <v>82</v>
      </c>
      <c r="D22" s="20" t="s">
        <v>44</v>
      </c>
      <c r="E22" s="20" t="s">
        <v>45</v>
      </c>
      <c r="F22" s="20" t="s">
        <v>46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5">
        <v>0</v>
      </c>
      <c r="T22" s="15">
        <v>0</v>
      </c>
      <c r="U22" s="15">
        <v>0</v>
      </c>
      <c r="V22" s="15">
        <v>0</v>
      </c>
      <c r="W22" s="15">
        <v>55</v>
      </c>
      <c r="X22" s="15">
        <v>65</v>
      </c>
      <c r="Y22" s="15">
        <v>118</v>
      </c>
      <c r="Z22" s="15">
        <v>272</v>
      </c>
      <c r="AA22" s="15">
        <v>248</v>
      </c>
      <c r="AB22" s="15">
        <v>212</v>
      </c>
      <c r="AC22" s="15">
        <v>153</v>
      </c>
      <c r="AD22" s="15">
        <v>58</v>
      </c>
      <c r="AE22" s="15">
        <v>27</v>
      </c>
      <c r="AF22" s="15">
        <v>0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7">
        <v>1208</v>
      </c>
      <c r="AN22" s="10">
        <v>100</v>
      </c>
      <c r="AO22" s="10">
        <v>50</v>
      </c>
      <c r="AP22" s="13">
        <v>49.3</v>
      </c>
      <c r="AR22" s="21">
        <f>AQ22*AP22</f>
        <v>0</v>
      </c>
    </row>
    <row r="23" spans="1:44" ht="60" customHeight="1" x14ac:dyDescent="0.25">
      <c r="A23" s="6"/>
      <c r="B23" s="20" t="s">
        <v>83</v>
      </c>
      <c r="C23" s="20" t="s">
        <v>84</v>
      </c>
      <c r="D23" s="20" t="s">
        <v>44</v>
      </c>
      <c r="E23" s="20" t="s">
        <v>45</v>
      </c>
      <c r="F23" s="20" t="s">
        <v>49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5">
        <v>0</v>
      </c>
      <c r="T23" s="15">
        <v>0</v>
      </c>
      <c r="U23" s="15">
        <v>0</v>
      </c>
      <c r="V23" s="15">
        <v>0</v>
      </c>
      <c r="W23" s="15">
        <v>14</v>
      </c>
      <c r="X23" s="15">
        <v>60</v>
      </c>
      <c r="Y23" s="15">
        <v>136</v>
      </c>
      <c r="Z23" s="15">
        <v>219</v>
      </c>
      <c r="AA23" s="15">
        <v>273</v>
      </c>
      <c r="AB23" s="15">
        <v>193</v>
      </c>
      <c r="AC23" s="15">
        <v>102</v>
      </c>
      <c r="AD23" s="15">
        <v>61</v>
      </c>
      <c r="AE23" s="15">
        <v>5</v>
      </c>
      <c r="AF23" s="15">
        <v>0</v>
      </c>
      <c r="AG23" s="15">
        <v>0</v>
      </c>
      <c r="AH23" s="15">
        <v>0</v>
      </c>
      <c r="AI23" s="15">
        <v>0</v>
      </c>
      <c r="AJ23" s="15">
        <v>0</v>
      </c>
      <c r="AK23" s="15">
        <v>0</v>
      </c>
      <c r="AL23" s="15">
        <v>0</v>
      </c>
      <c r="AM23" s="7">
        <v>1063</v>
      </c>
      <c r="AN23" s="10">
        <v>100</v>
      </c>
      <c r="AO23" s="10">
        <v>50</v>
      </c>
      <c r="AP23" s="13">
        <v>49.3</v>
      </c>
      <c r="AR23" s="21">
        <f>AQ23*AP23</f>
        <v>0</v>
      </c>
    </row>
    <row r="24" spans="1:44" ht="60" customHeight="1" x14ac:dyDescent="0.25">
      <c r="A24" s="6"/>
      <c r="B24" s="20" t="s">
        <v>85</v>
      </c>
      <c r="C24" s="20" t="s">
        <v>86</v>
      </c>
      <c r="D24" s="20" t="s">
        <v>44</v>
      </c>
      <c r="E24" s="20" t="s">
        <v>45</v>
      </c>
      <c r="F24" s="20" t="s">
        <v>46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38</v>
      </c>
      <c r="X24" s="15">
        <v>116</v>
      </c>
      <c r="Y24" s="15">
        <v>130</v>
      </c>
      <c r="Z24" s="15">
        <v>174</v>
      </c>
      <c r="AA24" s="15">
        <v>220</v>
      </c>
      <c r="AB24" s="15">
        <v>79</v>
      </c>
      <c r="AC24" s="15">
        <v>82</v>
      </c>
      <c r="AD24" s="15">
        <v>44</v>
      </c>
      <c r="AE24" s="15">
        <v>26</v>
      </c>
      <c r="AF24" s="15">
        <v>0</v>
      </c>
      <c r="AG24" s="15">
        <v>0</v>
      </c>
      <c r="AH24" s="15">
        <v>0</v>
      </c>
      <c r="AI24" s="15">
        <v>0</v>
      </c>
      <c r="AJ24" s="15">
        <v>0</v>
      </c>
      <c r="AK24" s="15">
        <v>0</v>
      </c>
      <c r="AL24" s="15">
        <v>0</v>
      </c>
      <c r="AM24" s="7">
        <v>909</v>
      </c>
      <c r="AN24" s="10">
        <v>100</v>
      </c>
      <c r="AO24" s="10">
        <v>50</v>
      </c>
      <c r="AP24" s="13">
        <v>49.3</v>
      </c>
      <c r="AR24" s="21">
        <f>AQ24*AP24</f>
        <v>0</v>
      </c>
    </row>
    <row r="25" spans="1:44" ht="60" customHeight="1" x14ac:dyDescent="0.25">
      <c r="A25" s="6"/>
      <c r="B25" s="20" t="s">
        <v>87</v>
      </c>
      <c r="C25" s="20" t="s">
        <v>82</v>
      </c>
      <c r="D25" s="20" t="s">
        <v>44</v>
      </c>
      <c r="E25" s="20" t="s">
        <v>45</v>
      </c>
      <c r="F25" s="20" t="s">
        <v>49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5</v>
      </c>
      <c r="Z25" s="15">
        <v>7</v>
      </c>
      <c r="AA25" s="15">
        <v>7</v>
      </c>
      <c r="AB25" s="15">
        <v>1</v>
      </c>
      <c r="AC25" s="15">
        <v>2</v>
      </c>
      <c r="AD25" s="15">
        <v>1</v>
      </c>
      <c r="AE25" s="15">
        <v>0</v>
      </c>
      <c r="AF25" s="15">
        <v>0</v>
      </c>
      <c r="AG25" s="15">
        <v>0</v>
      </c>
      <c r="AH25" s="15">
        <v>0</v>
      </c>
      <c r="AI25" s="15">
        <v>0</v>
      </c>
      <c r="AJ25" s="15">
        <v>0</v>
      </c>
      <c r="AK25" s="15">
        <v>0</v>
      </c>
      <c r="AL25" s="15">
        <v>0</v>
      </c>
      <c r="AM25" s="7">
        <v>23</v>
      </c>
      <c r="AN25" s="10">
        <v>110</v>
      </c>
      <c r="AO25" s="10">
        <v>55</v>
      </c>
      <c r="AP25" s="13">
        <v>54</v>
      </c>
      <c r="AR25" s="21">
        <f>AQ25*AP25</f>
        <v>0</v>
      </c>
    </row>
    <row r="26" spans="1:44" ht="60" customHeight="1" x14ac:dyDescent="0.25">
      <c r="A26" s="6"/>
      <c r="B26" s="20" t="s">
        <v>88</v>
      </c>
      <c r="C26" s="20" t="s">
        <v>89</v>
      </c>
      <c r="D26" s="20" t="s">
        <v>44</v>
      </c>
      <c r="E26" s="20" t="s">
        <v>45</v>
      </c>
      <c r="F26" s="20" t="s">
        <v>49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0</v>
      </c>
      <c r="U26" s="15">
        <v>0</v>
      </c>
      <c r="V26" s="15">
        <v>0</v>
      </c>
      <c r="W26" s="15">
        <v>0</v>
      </c>
      <c r="X26" s="15">
        <v>5</v>
      </c>
      <c r="Y26" s="15">
        <v>8</v>
      </c>
      <c r="Z26" s="15">
        <v>13</v>
      </c>
      <c r="AA26" s="15">
        <v>14</v>
      </c>
      <c r="AB26" s="15">
        <v>4</v>
      </c>
      <c r="AC26" s="15">
        <v>5</v>
      </c>
      <c r="AD26" s="15">
        <v>3</v>
      </c>
      <c r="AE26" s="15">
        <v>0</v>
      </c>
      <c r="AF26" s="15">
        <v>0</v>
      </c>
      <c r="AG26" s="15">
        <v>0</v>
      </c>
      <c r="AH26" s="15">
        <v>0</v>
      </c>
      <c r="AI26" s="15">
        <v>0</v>
      </c>
      <c r="AJ26" s="15">
        <v>0</v>
      </c>
      <c r="AK26" s="15">
        <v>0</v>
      </c>
      <c r="AL26" s="15">
        <v>0</v>
      </c>
      <c r="AM26" s="7">
        <v>52</v>
      </c>
      <c r="AN26" s="10">
        <v>110</v>
      </c>
      <c r="AO26" s="10">
        <v>55</v>
      </c>
      <c r="AP26" s="13">
        <v>54</v>
      </c>
      <c r="AR26" s="21">
        <f>AQ26*AP26</f>
        <v>0</v>
      </c>
    </row>
    <row r="27" spans="1:44" ht="60" customHeight="1" x14ac:dyDescent="0.25">
      <c r="A27" s="6"/>
      <c r="B27" s="20" t="s">
        <v>90</v>
      </c>
      <c r="C27" s="20" t="s">
        <v>91</v>
      </c>
      <c r="D27" s="20" t="s">
        <v>44</v>
      </c>
      <c r="E27" s="20" t="s">
        <v>45</v>
      </c>
      <c r="F27" s="20" t="s">
        <v>49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0</v>
      </c>
      <c r="W27" s="15">
        <v>3</v>
      </c>
      <c r="X27" s="15">
        <v>11</v>
      </c>
      <c r="Y27" s="15">
        <v>1</v>
      </c>
      <c r="Z27" s="15">
        <v>2</v>
      </c>
      <c r="AA27" s="15">
        <v>9</v>
      </c>
      <c r="AB27" s="15">
        <v>6</v>
      </c>
      <c r="AC27" s="15">
        <v>8</v>
      </c>
      <c r="AD27" s="15">
        <v>5</v>
      </c>
      <c r="AE27" s="15">
        <v>1</v>
      </c>
      <c r="AF27" s="15">
        <v>0</v>
      </c>
      <c r="AG27" s="15">
        <v>0</v>
      </c>
      <c r="AH27" s="15">
        <v>0</v>
      </c>
      <c r="AI27" s="15">
        <v>0</v>
      </c>
      <c r="AJ27" s="15">
        <v>0</v>
      </c>
      <c r="AK27" s="15">
        <v>0</v>
      </c>
      <c r="AL27" s="15">
        <v>0</v>
      </c>
      <c r="AM27" s="7">
        <v>46</v>
      </c>
      <c r="AN27" s="10">
        <v>110</v>
      </c>
      <c r="AO27" s="10">
        <v>55</v>
      </c>
      <c r="AP27" s="13">
        <v>54</v>
      </c>
      <c r="AR27" s="21">
        <f>AQ27*AP27</f>
        <v>0</v>
      </c>
    </row>
    <row r="28" spans="1:44" ht="60" customHeight="1" x14ac:dyDescent="0.25">
      <c r="A28" s="6"/>
      <c r="B28" s="20" t="s">
        <v>92</v>
      </c>
      <c r="C28" s="20" t="s">
        <v>93</v>
      </c>
      <c r="D28" s="20" t="s">
        <v>94</v>
      </c>
      <c r="E28" s="20" t="s">
        <v>45</v>
      </c>
      <c r="F28" s="20" t="s">
        <v>46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0</v>
      </c>
      <c r="W28" s="15">
        <v>71</v>
      </c>
      <c r="X28" s="15">
        <v>74</v>
      </c>
      <c r="Y28" s="15">
        <v>134</v>
      </c>
      <c r="Z28" s="15">
        <v>176</v>
      </c>
      <c r="AA28" s="15">
        <v>202</v>
      </c>
      <c r="AB28" s="15">
        <v>169</v>
      </c>
      <c r="AC28" s="15">
        <v>123</v>
      </c>
      <c r="AD28" s="15">
        <v>73</v>
      </c>
      <c r="AE28" s="15">
        <v>0</v>
      </c>
      <c r="AF28" s="15">
        <v>0</v>
      </c>
      <c r="AG28" s="15">
        <v>0</v>
      </c>
      <c r="AH28" s="15">
        <v>0</v>
      </c>
      <c r="AI28" s="15">
        <v>0</v>
      </c>
      <c r="AJ28" s="15">
        <v>0</v>
      </c>
      <c r="AK28" s="15">
        <v>0</v>
      </c>
      <c r="AL28" s="15">
        <v>0</v>
      </c>
      <c r="AM28" s="7">
        <v>1022</v>
      </c>
      <c r="AN28" s="10">
        <v>190</v>
      </c>
      <c r="AO28" s="10">
        <v>95</v>
      </c>
      <c r="AP28" s="13">
        <v>91.8</v>
      </c>
      <c r="AR28" s="21">
        <f>AQ28*AP28</f>
        <v>0</v>
      </c>
    </row>
    <row r="29" spans="1:44" ht="60" customHeight="1" x14ac:dyDescent="0.25">
      <c r="A29" s="6"/>
      <c r="B29" s="20" t="s">
        <v>95</v>
      </c>
      <c r="C29" s="20" t="s">
        <v>96</v>
      </c>
      <c r="D29" s="20" t="s">
        <v>94</v>
      </c>
      <c r="E29" s="20" t="s">
        <v>45</v>
      </c>
      <c r="F29" s="20" t="s">
        <v>46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5">
        <v>0</v>
      </c>
      <c r="T29" s="15">
        <v>0</v>
      </c>
      <c r="U29" s="15">
        <v>0</v>
      </c>
      <c r="V29" s="15">
        <v>0</v>
      </c>
      <c r="W29" s="15">
        <v>27</v>
      </c>
      <c r="X29" s="15">
        <v>40</v>
      </c>
      <c r="Y29" s="15">
        <v>63</v>
      </c>
      <c r="Z29" s="15">
        <v>137</v>
      </c>
      <c r="AA29" s="15">
        <v>154</v>
      </c>
      <c r="AB29" s="15">
        <v>121</v>
      </c>
      <c r="AC29" s="15">
        <v>100</v>
      </c>
      <c r="AD29" s="15">
        <v>64</v>
      </c>
      <c r="AE29" s="15">
        <v>0</v>
      </c>
      <c r="AF29" s="15">
        <v>0</v>
      </c>
      <c r="AG29" s="15">
        <v>0</v>
      </c>
      <c r="AH29" s="15">
        <v>0</v>
      </c>
      <c r="AI29" s="15">
        <v>0</v>
      </c>
      <c r="AJ29" s="15">
        <v>0</v>
      </c>
      <c r="AK29" s="15">
        <v>0</v>
      </c>
      <c r="AL29" s="15">
        <v>0</v>
      </c>
      <c r="AM29" s="7">
        <v>706</v>
      </c>
      <c r="AN29" s="10">
        <v>190</v>
      </c>
      <c r="AO29" s="10">
        <v>95</v>
      </c>
      <c r="AP29" s="13">
        <v>91.8</v>
      </c>
      <c r="AR29" s="21">
        <f>AQ29*AP29</f>
        <v>0</v>
      </c>
    </row>
    <row r="30" spans="1:44" ht="60" customHeight="1" x14ac:dyDescent="0.25">
      <c r="A30" s="6"/>
      <c r="B30" s="20" t="s">
        <v>97</v>
      </c>
      <c r="C30" s="20" t="s">
        <v>93</v>
      </c>
      <c r="D30" s="20" t="s">
        <v>75</v>
      </c>
      <c r="E30" s="20" t="s">
        <v>45</v>
      </c>
      <c r="F30" s="20" t="s">
        <v>49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2</v>
      </c>
      <c r="Y30" s="15">
        <v>4</v>
      </c>
      <c r="Z30" s="15">
        <v>10</v>
      </c>
      <c r="AA30" s="15">
        <v>0</v>
      </c>
      <c r="AB30" s="15">
        <v>2</v>
      </c>
      <c r="AC30" s="15">
        <v>2</v>
      </c>
      <c r="AD30" s="15">
        <v>3</v>
      </c>
      <c r="AE30" s="15">
        <v>0</v>
      </c>
      <c r="AF30" s="15">
        <v>0</v>
      </c>
      <c r="AG30" s="15">
        <v>0</v>
      </c>
      <c r="AH30" s="15">
        <v>0</v>
      </c>
      <c r="AI30" s="15">
        <v>0</v>
      </c>
      <c r="AJ30" s="15">
        <v>0</v>
      </c>
      <c r="AK30" s="15">
        <v>0</v>
      </c>
      <c r="AL30" s="15">
        <v>0</v>
      </c>
      <c r="AM30" s="7">
        <v>23</v>
      </c>
      <c r="AN30" s="10">
        <v>200</v>
      </c>
      <c r="AO30" s="10">
        <v>100</v>
      </c>
      <c r="AP30" s="13">
        <v>96.5</v>
      </c>
      <c r="AR30" s="21">
        <f>AQ30*AP30</f>
        <v>0</v>
      </c>
    </row>
    <row r="31" spans="1:44" ht="60" customHeight="1" x14ac:dyDescent="0.25">
      <c r="A31" s="6"/>
      <c r="B31" s="20" t="s">
        <v>98</v>
      </c>
      <c r="C31" s="20" t="s">
        <v>99</v>
      </c>
      <c r="D31" s="20" t="s">
        <v>63</v>
      </c>
      <c r="E31" s="20" t="s">
        <v>45</v>
      </c>
      <c r="F31" s="20" t="s">
        <v>49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26</v>
      </c>
      <c r="X31" s="15">
        <v>32</v>
      </c>
      <c r="Y31" s="15">
        <v>64</v>
      </c>
      <c r="Z31" s="15">
        <v>103</v>
      </c>
      <c r="AA31" s="15">
        <v>61</v>
      </c>
      <c r="AB31" s="15">
        <v>73</v>
      </c>
      <c r="AC31" s="15">
        <v>14</v>
      </c>
      <c r="AD31" s="15">
        <v>0</v>
      </c>
      <c r="AE31" s="15">
        <v>0</v>
      </c>
      <c r="AF31" s="15">
        <v>0</v>
      </c>
      <c r="AG31" s="15">
        <v>0</v>
      </c>
      <c r="AH31" s="15">
        <v>0</v>
      </c>
      <c r="AI31" s="15">
        <v>0</v>
      </c>
      <c r="AJ31" s="15">
        <v>0</v>
      </c>
      <c r="AK31" s="15">
        <v>0</v>
      </c>
      <c r="AL31" s="15">
        <v>0</v>
      </c>
      <c r="AM31" s="7">
        <v>373</v>
      </c>
      <c r="AN31" s="10">
        <v>130</v>
      </c>
      <c r="AO31" s="10">
        <v>65</v>
      </c>
      <c r="AP31" s="13">
        <v>63.4</v>
      </c>
      <c r="AR31" s="21">
        <f>AQ31*AP31</f>
        <v>0</v>
      </c>
    </row>
    <row r="32" spans="1:44" ht="60" customHeight="1" x14ac:dyDescent="0.25">
      <c r="A32" s="6"/>
      <c r="B32" s="20" t="s">
        <v>100</v>
      </c>
      <c r="C32" s="20" t="s">
        <v>101</v>
      </c>
      <c r="D32" s="20" t="s">
        <v>94</v>
      </c>
      <c r="E32" s="20" t="s">
        <v>45</v>
      </c>
      <c r="F32" s="20" t="s">
        <v>46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5">
        <v>0</v>
      </c>
      <c r="T32" s="15">
        <v>0</v>
      </c>
      <c r="U32" s="15">
        <v>0</v>
      </c>
      <c r="V32" s="15">
        <v>0</v>
      </c>
      <c r="W32" s="15">
        <v>73</v>
      </c>
      <c r="X32" s="15">
        <v>90</v>
      </c>
      <c r="Y32" s="15">
        <v>193</v>
      </c>
      <c r="Z32" s="15">
        <v>319</v>
      </c>
      <c r="AA32" s="15">
        <v>349</v>
      </c>
      <c r="AB32" s="15">
        <v>200</v>
      </c>
      <c r="AC32" s="15">
        <v>78</v>
      </c>
      <c r="AD32" s="15">
        <v>49</v>
      </c>
      <c r="AE32" s="15">
        <v>0</v>
      </c>
      <c r="AF32" s="15">
        <v>0</v>
      </c>
      <c r="AG32" s="15">
        <v>0</v>
      </c>
      <c r="AH32" s="15">
        <v>0</v>
      </c>
      <c r="AI32" s="15">
        <v>0</v>
      </c>
      <c r="AJ32" s="15">
        <v>0</v>
      </c>
      <c r="AK32" s="15">
        <v>0</v>
      </c>
      <c r="AL32" s="15">
        <v>0</v>
      </c>
      <c r="AM32" s="7">
        <v>1351</v>
      </c>
      <c r="AN32" s="10">
        <v>130</v>
      </c>
      <c r="AO32" s="10">
        <v>65</v>
      </c>
      <c r="AP32" s="13">
        <v>63.4</v>
      </c>
      <c r="AR32" s="21">
        <f>AQ32*AP32</f>
        <v>0</v>
      </c>
    </row>
    <row r="33" spans="1:44" ht="60" customHeight="1" x14ac:dyDescent="0.25">
      <c r="A33" s="6"/>
      <c r="B33" s="20" t="s">
        <v>102</v>
      </c>
      <c r="C33" s="20" t="s">
        <v>103</v>
      </c>
      <c r="D33" s="20" t="s">
        <v>94</v>
      </c>
      <c r="E33" s="20" t="s">
        <v>45</v>
      </c>
      <c r="F33" s="20" t="s">
        <v>46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  <c r="T33" s="15">
        <v>0</v>
      </c>
      <c r="U33" s="15">
        <v>0</v>
      </c>
      <c r="V33" s="15">
        <v>0</v>
      </c>
      <c r="W33" s="15">
        <v>43</v>
      </c>
      <c r="X33" s="15">
        <v>127</v>
      </c>
      <c r="Y33" s="15">
        <v>233</v>
      </c>
      <c r="Z33" s="15">
        <v>333</v>
      </c>
      <c r="AA33" s="15">
        <v>394</v>
      </c>
      <c r="AB33" s="15">
        <v>276</v>
      </c>
      <c r="AC33" s="15">
        <v>151</v>
      </c>
      <c r="AD33" s="15">
        <v>79</v>
      </c>
      <c r="AE33" s="15">
        <v>0</v>
      </c>
      <c r="AF33" s="15">
        <v>0</v>
      </c>
      <c r="AG33" s="15">
        <v>0</v>
      </c>
      <c r="AH33" s="15">
        <v>0</v>
      </c>
      <c r="AI33" s="15">
        <v>0</v>
      </c>
      <c r="AJ33" s="15">
        <v>0</v>
      </c>
      <c r="AK33" s="15">
        <v>0</v>
      </c>
      <c r="AL33" s="15">
        <v>0</v>
      </c>
      <c r="AM33" s="7">
        <v>1636</v>
      </c>
      <c r="AN33" s="10">
        <v>130</v>
      </c>
      <c r="AO33" s="10">
        <v>65</v>
      </c>
      <c r="AP33" s="13">
        <v>63.4</v>
      </c>
      <c r="AR33" s="21">
        <f>AQ33*AP33</f>
        <v>0</v>
      </c>
    </row>
    <row r="34" spans="1:44" ht="60" customHeight="1" x14ac:dyDescent="0.25">
      <c r="A34" s="6"/>
      <c r="B34" s="20" t="s">
        <v>104</v>
      </c>
      <c r="C34" s="20" t="s">
        <v>105</v>
      </c>
      <c r="D34" s="20" t="s">
        <v>75</v>
      </c>
      <c r="E34" s="20" t="s">
        <v>45</v>
      </c>
      <c r="F34" s="20" t="s">
        <v>76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5">
        <v>0</v>
      </c>
      <c r="T34" s="15">
        <v>0</v>
      </c>
      <c r="U34" s="15">
        <v>0</v>
      </c>
      <c r="V34" s="15">
        <v>0</v>
      </c>
      <c r="W34" s="15">
        <v>0</v>
      </c>
      <c r="X34" s="15">
        <v>53</v>
      </c>
      <c r="Y34" s="15">
        <v>113</v>
      </c>
      <c r="Z34" s="15">
        <v>160</v>
      </c>
      <c r="AA34" s="15">
        <v>21</v>
      </c>
      <c r="AB34" s="15">
        <v>3</v>
      </c>
      <c r="AC34" s="15">
        <v>1</v>
      </c>
      <c r="AD34" s="15">
        <v>0</v>
      </c>
      <c r="AE34" s="15">
        <v>0</v>
      </c>
      <c r="AF34" s="15">
        <v>0</v>
      </c>
      <c r="AG34" s="15">
        <v>0</v>
      </c>
      <c r="AH34" s="15">
        <v>0</v>
      </c>
      <c r="AI34" s="15">
        <v>0</v>
      </c>
      <c r="AJ34" s="15">
        <v>0</v>
      </c>
      <c r="AK34" s="15">
        <v>0</v>
      </c>
      <c r="AL34" s="15">
        <v>0</v>
      </c>
      <c r="AM34" s="7">
        <v>351</v>
      </c>
      <c r="AN34" s="10">
        <v>170</v>
      </c>
      <c r="AO34" s="10">
        <v>85</v>
      </c>
      <c r="AP34" s="13">
        <v>82.3</v>
      </c>
      <c r="AR34" s="21">
        <f>AQ34*AP34</f>
        <v>0</v>
      </c>
    </row>
    <row r="35" spans="1:44" ht="60" customHeight="1" x14ac:dyDescent="0.25">
      <c r="A35" s="6"/>
      <c r="B35" s="20" t="s">
        <v>106</v>
      </c>
      <c r="C35" s="20" t="s">
        <v>107</v>
      </c>
      <c r="D35" s="20" t="s">
        <v>75</v>
      </c>
      <c r="E35" s="20" t="s">
        <v>45</v>
      </c>
      <c r="F35" s="20" t="s">
        <v>46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0</v>
      </c>
      <c r="S35" s="15">
        <v>0</v>
      </c>
      <c r="T35" s="15">
        <v>0</v>
      </c>
      <c r="U35" s="15">
        <v>0</v>
      </c>
      <c r="V35" s="15">
        <v>0</v>
      </c>
      <c r="W35" s="15">
        <v>2</v>
      </c>
      <c r="X35" s="15">
        <v>59</v>
      </c>
      <c r="Y35" s="15">
        <v>22</v>
      </c>
      <c r="Z35" s="15">
        <v>33</v>
      </c>
      <c r="AA35" s="15">
        <v>29</v>
      </c>
      <c r="AB35" s="15">
        <v>30</v>
      </c>
      <c r="AC35" s="15">
        <v>17</v>
      </c>
      <c r="AD35" s="15">
        <v>7</v>
      </c>
      <c r="AE35" s="15">
        <v>0</v>
      </c>
      <c r="AF35" s="15">
        <v>0</v>
      </c>
      <c r="AG35" s="15">
        <v>0</v>
      </c>
      <c r="AH35" s="15">
        <v>0</v>
      </c>
      <c r="AI35" s="15">
        <v>0</v>
      </c>
      <c r="AJ35" s="15">
        <v>0</v>
      </c>
      <c r="AK35" s="15">
        <v>0</v>
      </c>
      <c r="AL35" s="15">
        <v>0</v>
      </c>
      <c r="AM35" s="7">
        <v>199</v>
      </c>
      <c r="AN35" s="10">
        <v>170</v>
      </c>
      <c r="AO35" s="10">
        <v>85</v>
      </c>
      <c r="AP35" s="13">
        <v>82.3</v>
      </c>
      <c r="AR35" s="21">
        <f>AQ35*AP35</f>
        <v>0</v>
      </c>
    </row>
    <row r="36" spans="1:44" ht="60" customHeight="1" x14ac:dyDescent="0.25">
      <c r="A36" s="6"/>
      <c r="B36" s="20" t="s">
        <v>108</v>
      </c>
      <c r="C36" s="20" t="s">
        <v>109</v>
      </c>
      <c r="D36" s="20" t="s">
        <v>75</v>
      </c>
      <c r="E36" s="20" t="s">
        <v>58</v>
      </c>
      <c r="F36" s="20" t="s">
        <v>46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U36" s="15">
        <v>0</v>
      </c>
      <c r="V36" s="15">
        <v>0</v>
      </c>
      <c r="W36" s="15">
        <v>0</v>
      </c>
      <c r="X36" s="15">
        <v>0</v>
      </c>
      <c r="Y36" s="15">
        <v>0</v>
      </c>
      <c r="Z36" s="15">
        <v>0</v>
      </c>
      <c r="AA36" s="15">
        <v>22</v>
      </c>
      <c r="AB36" s="15">
        <v>19</v>
      </c>
      <c r="AC36" s="15">
        <v>35</v>
      </c>
      <c r="AD36" s="15">
        <v>43</v>
      </c>
      <c r="AE36" s="15">
        <v>53</v>
      </c>
      <c r="AF36" s="15">
        <v>40</v>
      </c>
      <c r="AG36" s="15">
        <v>34</v>
      </c>
      <c r="AH36" s="15">
        <v>29</v>
      </c>
      <c r="AI36" s="15">
        <v>14</v>
      </c>
      <c r="AJ36" s="15">
        <v>5</v>
      </c>
      <c r="AK36" s="15">
        <v>0</v>
      </c>
      <c r="AL36" s="15">
        <v>0</v>
      </c>
      <c r="AM36" s="7">
        <v>294</v>
      </c>
      <c r="AN36" s="10">
        <v>170</v>
      </c>
      <c r="AO36" s="10">
        <v>85</v>
      </c>
      <c r="AP36" s="13">
        <v>82.3</v>
      </c>
      <c r="AR36" s="21">
        <f>AQ36*AP36</f>
        <v>0</v>
      </c>
    </row>
    <row r="37" spans="1:44" ht="60" customHeight="1" x14ac:dyDescent="0.25">
      <c r="A37" s="6"/>
      <c r="B37" s="20" t="s">
        <v>110</v>
      </c>
      <c r="C37" s="20" t="s">
        <v>109</v>
      </c>
      <c r="D37" s="20" t="s">
        <v>75</v>
      </c>
      <c r="E37" s="20" t="s">
        <v>58</v>
      </c>
      <c r="F37" s="20" t="s">
        <v>49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10</v>
      </c>
      <c r="AC37" s="15">
        <v>6</v>
      </c>
      <c r="AD37" s="15">
        <v>18</v>
      </c>
      <c r="AE37" s="15">
        <v>18</v>
      </c>
      <c r="AF37" s="15">
        <v>18</v>
      </c>
      <c r="AG37" s="15">
        <v>10</v>
      </c>
      <c r="AH37" s="15">
        <v>3</v>
      </c>
      <c r="AI37" s="15">
        <v>1</v>
      </c>
      <c r="AJ37" s="15">
        <v>1</v>
      </c>
      <c r="AK37" s="15">
        <v>0</v>
      </c>
      <c r="AL37" s="15">
        <v>0</v>
      </c>
      <c r="AM37" s="7">
        <v>85</v>
      </c>
      <c r="AN37" s="10">
        <v>170</v>
      </c>
      <c r="AO37" s="10">
        <v>85</v>
      </c>
      <c r="AP37" s="13">
        <v>82.3</v>
      </c>
      <c r="AR37" s="21">
        <f>AQ37*AP37</f>
        <v>0</v>
      </c>
    </row>
    <row r="38" spans="1:44" ht="60" customHeight="1" x14ac:dyDescent="0.25">
      <c r="A38" s="6"/>
      <c r="B38" s="20" t="s">
        <v>111</v>
      </c>
      <c r="C38" s="20" t="s">
        <v>112</v>
      </c>
      <c r="D38" s="20" t="s">
        <v>75</v>
      </c>
      <c r="E38" s="20" t="s">
        <v>45</v>
      </c>
      <c r="F38" s="20" t="s">
        <v>49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>
        <v>0</v>
      </c>
      <c r="W38" s="15">
        <v>0</v>
      </c>
      <c r="X38" s="15">
        <v>6</v>
      </c>
      <c r="Y38" s="15">
        <v>12</v>
      </c>
      <c r="Z38" s="15">
        <v>20</v>
      </c>
      <c r="AA38" s="15">
        <v>22</v>
      </c>
      <c r="AB38" s="15">
        <v>12</v>
      </c>
      <c r="AC38" s="15">
        <v>5</v>
      </c>
      <c r="AD38" s="15">
        <v>4</v>
      </c>
      <c r="AE38" s="15">
        <v>0</v>
      </c>
      <c r="AF38" s="15">
        <v>0</v>
      </c>
      <c r="AG38" s="15">
        <v>0</v>
      </c>
      <c r="AH38" s="15">
        <v>0</v>
      </c>
      <c r="AI38" s="15">
        <v>0</v>
      </c>
      <c r="AJ38" s="15">
        <v>0</v>
      </c>
      <c r="AK38" s="15">
        <v>0</v>
      </c>
      <c r="AL38" s="15">
        <v>0</v>
      </c>
      <c r="AM38" s="7">
        <v>81</v>
      </c>
      <c r="AN38" s="10">
        <v>180</v>
      </c>
      <c r="AO38" s="10">
        <v>90</v>
      </c>
      <c r="AP38" s="13">
        <v>87.1</v>
      </c>
      <c r="AR38" s="21">
        <f>AQ38*AP38</f>
        <v>0</v>
      </c>
    </row>
    <row r="39" spans="1:44" ht="60" customHeight="1" x14ac:dyDescent="0.25">
      <c r="A39" s="6"/>
      <c r="B39" s="20" t="s">
        <v>113</v>
      </c>
      <c r="C39" s="20" t="s">
        <v>109</v>
      </c>
      <c r="D39" s="20" t="s">
        <v>75</v>
      </c>
      <c r="E39" s="20" t="s">
        <v>58</v>
      </c>
      <c r="F39" s="20" t="s">
        <v>49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0</v>
      </c>
      <c r="X39" s="15">
        <v>0</v>
      </c>
      <c r="Y39" s="15">
        <v>0</v>
      </c>
      <c r="Z39" s="15">
        <v>0</v>
      </c>
      <c r="AA39" s="15">
        <v>0</v>
      </c>
      <c r="AB39" s="15">
        <v>0</v>
      </c>
      <c r="AC39" s="15">
        <v>16</v>
      </c>
      <c r="AD39" s="15">
        <v>6</v>
      </c>
      <c r="AE39" s="15">
        <v>6</v>
      </c>
      <c r="AF39" s="15">
        <v>4</v>
      </c>
      <c r="AG39" s="15">
        <v>1</v>
      </c>
      <c r="AH39" s="15">
        <v>2</v>
      </c>
      <c r="AI39" s="15">
        <v>1</v>
      </c>
      <c r="AJ39" s="15">
        <v>0</v>
      </c>
      <c r="AK39" s="15">
        <v>0</v>
      </c>
      <c r="AL39" s="15">
        <v>0</v>
      </c>
      <c r="AM39" s="7">
        <v>36</v>
      </c>
      <c r="AN39" s="10">
        <v>180</v>
      </c>
      <c r="AO39" s="10">
        <v>90</v>
      </c>
      <c r="AP39" s="13">
        <v>87.1</v>
      </c>
      <c r="AR39" s="21">
        <f>AQ39*AP39</f>
        <v>0</v>
      </c>
    </row>
    <row r="40" spans="1:44" ht="60" customHeight="1" x14ac:dyDescent="0.25">
      <c r="A40" s="6"/>
      <c r="B40" s="20" t="s">
        <v>114</v>
      </c>
      <c r="C40" s="20" t="s">
        <v>105</v>
      </c>
      <c r="D40" s="20" t="s">
        <v>75</v>
      </c>
      <c r="E40" s="20" t="s">
        <v>45</v>
      </c>
      <c r="F40" s="20" t="s">
        <v>46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72</v>
      </c>
      <c r="X40" s="15">
        <v>197</v>
      </c>
      <c r="Y40" s="15">
        <v>195</v>
      </c>
      <c r="Z40" s="15">
        <v>126</v>
      </c>
      <c r="AA40" s="15">
        <v>146</v>
      </c>
      <c r="AB40" s="15">
        <v>109</v>
      </c>
      <c r="AC40" s="15">
        <v>67</v>
      </c>
      <c r="AD40" s="15">
        <v>102</v>
      </c>
      <c r="AE40" s="15">
        <v>0</v>
      </c>
      <c r="AF40" s="15">
        <v>0</v>
      </c>
      <c r="AG40" s="15">
        <v>0</v>
      </c>
      <c r="AH40" s="15">
        <v>0</v>
      </c>
      <c r="AI40" s="15">
        <v>0</v>
      </c>
      <c r="AJ40" s="15">
        <v>0</v>
      </c>
      <c r="AK40" s="15">
        <v>0</v>
      </c>
      <c r="AL40" s="15">
        <v>0</v>
      </c>
      <c r="AM40" s="7">
        <v>1014</v>
      </c>
      <c r="AN40" s="10">
        <v>190</v>
      </c>
      <c r="AO40" s="10">
        <v>95</v>
      </c>
      <c r="AP40" s="13">
        <v>91.8</v>
      </c>
      <c r="AR40" s="21">
        <f>AQ40*AP40</f>
        <v>0</v>
      </c>
    </row>
    <row r="41" spans="1:44" ht="60" customHeight="1" x14ac:dyDescent="0.25">
      <c r="A41" s="6"/>
      <c r="B41" s="20" t="s">
        <v>115</v>
      </c>
      <c r="C41" s="20" t="s">
        <v>109</v>
      </c>
      <c r="D41" s="20" t="s">
        <v>75</v>
      </c>
      <c r="E41" s="20" t="s">
        <v>58</v>
      </c>
      <c r="F41" s="20" t="s">
        <v>46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0</v>
      </c>
      <c r="X41" s="15">
        <v>0</v>
      </c>
      <c r="Y41" s="15">
        <v>0</v>
      </c>
      <c r="Z41" s="15">
        <v>0</v>
      </c>
      <c r="AA41" s="15">
        <v>84</v>
      </c>
      <c r="AB41" s="15">
        <v>112</v>
      </c>
      <c r="AC41" s="15">
        <v>207</v>
      </c>
      <c r="AD41" s="15">
        <v>146</v>
      </c>
      <c r="AE41" s="15">
        <v>189</v>
      </c>
      <c r="AF41" s="15">
        <v>120</v>
      </c>
      <c r="AG41" s="15">
        <v>95</v>
      </c>
      <c r="AH41" s="15">
        <v>140</v>
      </c>
      <c r="AI41" s="15">
        <v>82</v>
      </c>
      <c r="AJ41" s="15">
        <v>6</v>
      </c>
      <c r="AK41" s="15">
        <v>0</v>
      </c>
      <c r="AL41" s="15">
        <v>0</v>
      </c>
      <c r="AM41" s="7">
        <v>1181</v>
      </c>
      <c r="AN41" s="10">
        <v>190</v>
      </c>
      <c r="AO41" s="10">
        <v>95</v>
      </c>
      <c r="AP41" s="13">
        <v>91.8</v>
      </c>
      <c r="AR41" s="21">
        <f>AQ41*AP41</f>
        <v>0</v>
      </c>
    </row>
    <row r="42" spans="1:44" ht="60" customHeight="1" x14ac:dyDescent="0.25">
      <c r="A42" s="6"/>
      <c r="B42" s="20" t="s">
        <v>116</v>
      </c>
      <c r="C42" s="20" t="s">
        <v>117</v>
      </c>
      <c r="D42" s="20" t="s">
        <v>75</v>
      </c>
      <c r="E42" s="20" t="s">
        <v>58</v>
      </c>
      <c r="F42" s="20" t="s">
        <v>49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0</v>
      </c>
      <c r="S42" s="15">
        <v>0</v>
      </c>
      <c r="T42" s="15">
        <v>0</v>
      </c>
      <c r="U42" s="15">
        <v>0</v>
      </c>
      <c r="V42" s="15">
        <v>0</v>
      </c>
      <c r="W42" s="15">
        <v>0</v>
      </c>
      <c r="X42" s="15">
        <v>0</v>
      </c>
      <c r="Y42" s="15">
        <v>0</v>
      </c>
      <c r="Z42" s="15">
        <v>0</v>
      </c>
      <c r="AA42" s="15">
        <v>6</v>
      </c>
      <c r="AB42" s="15">
        <v>27</v>
      </c>
      <c r="AC42" s="15">
        <v>85</v>
      </c>
      <c r="AD42" s="15">
        <v>33</v>
      </c>
      <c r="AE42" s="15">
        <v>95</v>
      </c>
      <c r="AF42" s="15">
        <v>18</v>
      </c>
      <c r="AG42" s="15">
        <v>8</v>
      </c>
      <c r="AH42" s="15">
        <v>20</v>
      </c>
      <c r="AI42" s="15">
        <v>3</v>
      </c>
      <c r="AJ42" s="15">
        <v>11</v>
      </c>
      <c r="AK42" s="15">
        <v>0</v>
      </c>
      <c r="AL42" s="15">
        <v>0</v>
      </c>
      <c r="AM42" s="7">
        <v>306</v>
      </c>
      <c r="AN42" s="10">
        <v>190</v>
      </c>
      <c r="AO42" s="10">
        <v>95</v>
      </c>
      <c r="AP42" s="13">
        <v>91.8</v>
      </c>
      <c r="AR42" s="21">
        <f>AQ42*AP42</f>
        <v>0</v>
      </c>
    </row>
    <row r="43" spans="1:44" ht="60" customHeight="1" x14ac:dyDescent="0.25">
      <c r="A43" s="6"/>
      <c r="B43" s="20" t="s">
        <v>118</v>
      </c>
      <c r="C43" s="20" t="s">
        <v>105</v>
      </c>
      <c r="D43" s="20" t="s">
        <v>75</v>
      </c>
      <c r="E43" s="20" t="s">
        <v>45</v>
      </c>
      <c r="F43" s="20" t="s">
        <v>49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0</v>
      </c>
      <c r="X43" s="15">
        <v>2</v>
      </c>
      <c r="Y43" s="15">
        <v>0</v>
      </c>
      <c r="Z43" s="15">
        <v>1</v>
      </c>
      <c r="AA43" s="15">
        <v>0</v>
      </c>
      <c r="AB43" s="15">
        <v>0</v>
      </c>
      <c r="AC43" s="15">
        <v>0</v>
      </c>
      <c r="AD43" s="15">
        <v>0</v>
      </c>
      <c r="AE43" s="15">
        <v>0</v>
      </c>
      <c r="AF43" s="15">
        <v>0</v>
      </c>
      <c r="AG43" s="15">
        <v>0</v>
      </c>
      <c r="AH43" s="15">
        <v>0</v>
      </c>
      <c r="AI43" s="15">
        <v>0</v>
      </c>
      <c r="AJ43" s="15">
        <v>0</v>
      </c>
      <c r="AK43" s="15">
        <v>0</v>
      </c>
      <c r="AL43" s="15">
        <v>0</v>
      </c>
      <c r="AM43" s="7">
        <v>3</v>
      </c>
      <c r="AN43" s="10">
        <v>180</v>
      </c>
      <c r="AO43" s="10">
        <v>90</v>
      </c>
      <c r="AP43" s="13">
        <v>87.1</v>
      </c>
      <c r="AR43" s="21">
        <f>AQ43*AP43</f>
        <v>0</v>
      </c>
    </row>
    <row r="44" spans="1:44" ht="60" customHeight="1" x14ac:dyDescent="0.25">
      <c r="A44" s="6"/>
      <c r="B44" s="20" t="s">
        <v>119</v>
      </c>
      <c r="C44" s="20" t="s">
        <v>109</v>
      </c>
      <c r="D44" s="20" t="s">
        <v>75</v>
      </c>
      <c r="E44" s="20" t="s">
        <v>58</v>
      </c>
      <c r="F44" s="20" t="s">
        <v>49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2</v>
      </c>
      <c r="AB44" s="15">
        <v>1</v>
      </c>
      <c r="AC44" s="15">
        <v>4</v>
      </c>
      <c r="AD44" s="15">
        <v>3</v>
      </c>
      <c r="AE44" s="15">
        <v>5</v>
      </c>
      <c r="AF44" s="15">
        <v>2</v>
      </c>
      <c r="AG44" s="15">
        <v>7</v>
      </c>
      <c r="AH44" s="15">
        <v>2</v>
      </c>
      <c r="AI44" s="15">
        <v>2</v>
      </c>
      <c r="AJ44" s="15">
        <v>1</v>
      </c>
      <c r="AK44" s="15">
        <v>0</v>
      </c>
      <c r="AL44" s="15">
        <v>0</v>
      </c>
      <c r="AM44" s="7">
        <v>29</v>
      </c>
      <c r="AN44" s="10">
        <v>180</v>
      </c>
      <c r="AO44" s="10">
        <v>90</v>
      </c>
      <c r="AP44" s="13">
        <v>87.1</v>
      </c>
      <c r="AR44" s="21">
        <f>AQ44*AP44</f>
        <v>0</v>
      </c>
    </row>
    <row r="45" spans="1:44" ht="60" customHeight="1" x14ac:dyDescent="0.25">
      <c r="A45" s="6"/>
      <c r="B45" s="20" t="s">
        <v>120</v>
      </c>
      <c r="C45" s="20" t="s">
        <v>121</v>
      </c>
      <c r="D45" s="20" t="s">
        <v>63</v>
      </c>
      <c r="E45" s="20" t="s">
        <v>45</v>
      </c>
      <c r="F45" s="20" t="s">
        <v>49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U45" s="15">
        <v>0</v>
      </c>
      <c r="V45" s="15">
        <v>0</v>
      </c>
      <c r="W45" s="15">
        <v>0</v>
      </c>
      <c r="X45" s="15">
        <v>31</v>
      </c>
      <c r="Y45" s="15">
        <v>5</v>
      </c>
      <c r="Z45" s="15">
        <v>6</v>
      </c>
      <c r="AA45" s="15">
        <v>5</v>
      </c>
      <c r="AB45" s="15">
        <v>5</v>
      </c>
      <c r="AC45" s="15">
        <v>3</v>
      </c>
      <c r="AD45" s="15">
        <v>1</v>
      </c>
      <c r="AE45" s="15">
        <v>0</v>
      </c>
      <c r="AF45" s="15">
        <v>0</v>
      </c>
      <c r="AG45" s="15">
        <v>0</v>
      </c>
      <c r="AH45" s="15">
        <v>0</v>
      </c>
      <c r="AI45" s="15">
        <v>0</v>
      </c>
      <c r="AJ45" s="15">
        <v>0</v>
      </c>
      <c r="AK45" s="15">
        <v>0</v>
      </c>
      <c r="AL45" s="15">
        <v>0</v>
      </c>
      <c r="AM45" s="7">
        <v>56</v>
      </c>
      <c r="AN45" s="10">
        <v>150</v>
      </c>
      <c r="AO45" s="10">
        <v>75</v>
      </c>
      <c r="AP45" s="13">
        <v>72.900000000000006</v>
      </c>
      <c r="AR45" s="21">
        <f>AQ45*AP45</f>
        <v>0</v>
      </c>
    </row>
    <row r="46" spans="1:44" ht="60" customHeight="1" x14ac:dyDescent="0.25">
      <c r="A46" s="6"/>
      <c r="B46" s="20" t="s">
        <v>122</v>
      </c>
      <c r="C46" s="20" t="s">
        <v>121</v>
      </c>
      <c r="D46" s="20" t="s">
        <v>75</v>
      </c>
      <c r="E46" s="20" t="s">
        <v>45</v>
      </c>
      <c r="F46" s="20" t="s">
        <v>49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9</v>
      </c>
      <c r="Y46" s="15">
        <v>8</v>
      </c>
      <c r="Z46" s="15">
        <v>7</v>
      </c>
      <c r="AA46" s="15">
        <v>11</v>
      </c>
      <c r="AB46" s="15">
        <v>7</v>
      </c>
      <c r="AC46" s="15">
        <v>9</v>
      </c>
      <c r="AD46" s="15">
        <v>1</v>
      </c>
      <c r="AE46" s="15">
        <v>1</v>
      </c>
      <c r="AF46" s="15">
        <v>0</v>
      </c>
      <c r="AG46" s="15">
        <v>0</v>
      </c>
      <c r="AH46" s="15">
        <v>0</v>
      </c>
      <c r="AI46" s="15">
        <v>0</v>
      </c>
      <c r="AJ46" s="15">
        <v>0</v>
      </c>
      <c r="AK46" s="15">
        <v>0</v>
      </c>
      <c r="AL46" s="15">
        <v>0</v>
      </c>
      <c r="AM46" s="7">
        <v>53</v>
      </c>
      <c r="AN46" s="10">
        <v>190</v>
      </c>
      <c r="AO46" s="10">
        <v>95</v>
      </c>
      <c r="AP46" s="13">
        <v>91.8</v>
      </c>
      <c r="AR46" s="21">
        <f>AQ46*AP46</f>
        <v>0</v>
      </c>
    </row>
    <row r="47" spans="1:44" ht="60" customHeight="1" x14ac:dyDescent="0.25">
      <c r="A47" s="6"/>
      <c r="B47" s="20" t="s">
        <v>123</v>
      </c>
      <c r="C47" s="20" t="s">
        <v>121</v>
      </c>
      <c r="D47" s="20" t="s">
        <v>75</v>
      </c>
      <c r="E47" s="20" t="s">
        <v>45</v>
      </c>
      <c r="F47" s="20" t="s">
        <v>49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85</v>
      </c>
      <c r="Y47" s="15">
        <v>167</v>
      </c>
      <c r="Z47" s="15">
        <v>168</v>
      </c>
      <c r="AA47" s="15">
        <v>166</v>
      </c>
      <c r="AB47" s="15">
        <v>54</v>
      </c>
      <c r="AC47" s="15">
        <v>76</v>
      </c>
      <c r="AD47" s="15">
        <v>8</v>
      </c>
      <c r="AE47" s="15">
        <v>0</v>
      </c>
      <c r="AF47" s="15">
        <v>0</v>
      </c>
      <c r="AG47" s="15">
        <v>0</v>
      </c>
      <c r="AH47" s="15">
        <v>0</v>
      </c>
      <c r="AI47" s="15">
        <v>0</v>
      </c>
      <c r="AJ47" s="15">
        <v>0</v>
      </c>
      <c r="AK47" s="15">
        <v>0</v>
      </c>
      <c r="AL47" s="15">
        <v>0</v>
      </c>
      <c r="AM47" s="7">
        <v>724</v>
      </c>
      <c r="AN47" s="10">
        <v>170</v>
      </c>
      <c r="AO47" s="10">
        <v>85</v>
      </c>
      <c r="AP47" s="13">
        <v>82.3</v>
      </c>
      <c r="AR47" s="21">
        <f>AQ47*AP47</f>
        <v>0</v>
      </c>
    </row>
    <row r="48" spans="1:44" ht="60" customHeight="1" x14ac:dyDescent="0.25">
      <c r="A48" s="6"/>
      <c r="B48" s="20" t="s">
        <v>124</v>
      </c>
      <c r="C48" s="20" t="s">
        <v>121</v>
      </c>
      <c r="D48" s="20" t="s">
        <v>75</v>
      </c>
      <c r="E48" s="20" t="s">
        <v>45</v>
      </c>
      <c r="F48" s="20" t="s">
        <v>49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5">
        <v>0</v>
      </c>
      <c r="T48" s="15">
        <v>0</v>
      </c>
      <c r="U48" s="15">
        <v>0</v>
      </c>
      <c r="V48" s="15">
        <v>0</v>
      </c>
      <c r="W48" s="15">
        <v>0</v>
      </c>
      <c r="X48" s="15">
        <v>2</v>
      </c>
      <c r="Y48" s="15">
        <v>1</v>
      </c>
      <c r="Z48" s="15">
        <v>9</v>
      </c>
      <c r="AA48" s="15">
        <v>5</v>
      </c>
      <c r="AB48" s="15">
        <v>1</v>
      </c>
      <c r="AC48" s="15">
        <v>10</v>
      </c>
      <c r="AD48" s="15">
        <v>0</v>
      </c>
      <c r="AE48" s="15">
        <v>0</v>
      </c>
      <c r="AF48" s="15">
        <v>0</v>
      </c>
      <c r="AG48" s="15">
        <v>0</v>
      </c>
      <c r="AH48" s="15">
        <v>0</v>
      </c>
      <c r="AI48" s="15">
        <v>0</v>
      </c>
      <c r="AJ48" s="15">
        <v>0</v>
      </c>
      <c r="AK48" s="15">
        <v>0</v>
      </c>
      <c r="AL48" s="15">
        <v>0</v>
      </c>
      <c r="AM48" s="7">
        <v>28</v>
      </c>
      <c r="AN48" s="10">
        <v>200</v>
      </c>
      <c r="AO48" s="10">
        <v>100</v>
      </c>
      <c r="AP48" s="13">
        <v>96.5</v>
      </c>
      <c r="AR48" s="21">
        <f>AQ48*AP48</f>
        <v>0</v>
      </c>
    </row>
    <row r="49" spans="1:44" ht="60" customHeight="1" x14ac:dyDescent="0.25">
      <c r="A49" s="6"/>
      <c r="B49" s="20" t="s">
        <v>125</v>
      </c>
      <c r="C49" s="20" t="s">
        <v>121</v>
      </c>
      <c r="D49" s="20" t="s">
        <v>75</v>
      </c>
      <c r="E49" s="20" t="s">
        <v>45</v>
      </c>
      <c r="F49" s="20" t="s">
        <v>49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0</v>
      </c>
      <c r="Z49" s="15">
        <v>0</v>
      </c>
      <c r="AA49" s="15">
        <v>1</v>
      </c>
      <c r="AB49" s="15">
        <v>0</v>
      </c>
      <c r="AC49" s="15">
        <v>0</v>
      </c>
      <c r="AD49" s="15">
        <v>0</v>
      </c>
      <c r="AE49" s="15">
        <v>0</v>
      </c>
      <c r="AF49" s="15">
        <v>0</v>
      </c>
      <c r="AG49" s="15">
        <v>0</v>
      </c>
      <c r="AH49" s="15">
        <v>0</v>
      </c>
      <c r="AI49" s="15">
        <v>0</v>
      </c>
      <c r="AJ49" s="15">
        <v>0</v>
      </c>
      <c r="AK49" s="15">
        <v>0</v>
      </c>
      <c r="AL49" s="15">
        <v>0</v>
      </c>
      <c r="AM49" s="7">
        <v>1</v>
      </c>
      <c r="AN49" s="10">
        <v>210</v>
      </c>
      <c r="AO49" s="10">
        <v>105</v>
      </c>
      <c r="AP49" s="13">
        <v>101.2</v>
      </c>
      <c r="AR49" s="21">
        <f>AQ49*AP49</f>
        <v>0</v>
      </c>
    </row>
    <row r="50" spans="1:44" ht="60" customHeight="1" x14ac:dyDescent="0.25">
      <c r="A50" s="6"/>
      <c r="B50" s="20" t="s">
        <v>126</v>
      </c>
      <c r="C50" s="20" t="s">
        <v>127</v>
      </c>
      <c r="D50" s="20" t="s">
        <v>63</v>
      </c>
      <c r="E50" s="20" t="s">
        <v>45</v>
      </c>
      <c r="F50" s="20" t="s">
        <v>49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15">
        <v>0</v>
      </c>
      <c r="X50" s="15">
        <v>2</v>
      </c>
      <c r="Y50" s="15">
        <v>4</v>
      </c>
      <c r="Z50" s="15">
        <v>7</v>
      </c>
      <c r="AA50" s="15">
        <v>4</v>
      </c>
      <c r="AB50" s="15">
        <v>3</v>
      </c>
      <c r="AC50" s="15">
        <v>4</v>
      </c>
      <c r="AD50" s="15">
        <v>2</v>
      </c>
      <c r="AE50" s="15">
        <v>0</v>
      </c>
      <c r="AF50" s="15">
        <v>0</v>
      </c>
      <c r="AG50" s="15">
        <v>0</v>
      </c>
      <c r="AH50" s="15">
        <v>0</v>
      </c>
      <c r="AI50" s="15">
        <v>0</v>
      </c>
      <c r="AJ50" s="15">
        <v>0</v>
      </c>
      <c r="AK50" s="15">
        <v>0</v>
      </c>
      <c r="AL50" s="15">
        <v>0</v>
      </c>
      <c r="AM50" s="7">
        <v>26</v>
      </c>
      <c r="AN50" s="10">
        <v>110</v>
      </c>
      <c r="AO50" s="10">
        <v>55</v>
      </c>
      <c r="AP50" s="13">
        <v>54</v>
      </c>
      <c r="AR50" s="21">
        <f>AQ50*AP50</f>
        <v>0</v>
      </c>
    </row>
    <row r="51" spans="1:44" ht="60" customHeight="1" x14ac:dyDescent="0.25">
      <c r="A51" s="6"/>
      <c r="B51" s="20" t="s">
        <v>128</v>
      </c>
      <c r="C51" s="20" t="s">
        <v>127</v>
      </c>
      <c r="D51" s="20" t="s">
        <v>63</v>
      </c>
      <c r="E51" s="20" t="s">
        <v>45</v>
      </c>
      <c r="F51" s="20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15">
        <v>4</v>
      </c>
      <c r="X51" s="15">
        <v>26</v>
      </c>
      <c r="Y51" s="15">
        <v>71</v>
      </c>
      <c r="Z51" s="15">
        <v>192</v>
      </c>
      <c r="AA51" s="15">
        <v>141</v>
      </c>
      <c r="AB51" s="15">
        <v>9</v>
      </c>
      <c r="AC51" s="15">
        <v>26</v>
      </c>
      <c r="AD51" s="15">
        <v>15</v>
      </c>
      <c r="AE51" s="15">
        <v>0</v>
      </c>
      <c r="AF51" s="15">
        <v>0</v>
      </c>
      <c r="AG51" s="15">
        <v>0</v>
      </c>
      <c r="AH51" s="15">
        <v>0</v>
      </c>
      <c r="AI51" s="15">
        <v>0</v>
      </c>
      <c r="AJ51" s="15">
        <v>0</v>
      </c>
      <c r="AK51" s="15">
        <v>0</v>
      </c>
      <c r="AL51" s="15">
        <v>0</v>
      </c>
      <c r="AM51" s="7">
        <v>484</v>
      </c>
      <c r="AN51" s="10">
        <v>120</v>
      </c>
      <c r="AO51" s="10">
        <v>60</v>
      </c>
      <c r="AP51" s="13">
        <v>58.7</v>
      </c>
      <c r="AR51" s="21">
        <f>AQ51*AP51</f>
        <v>0</v>
      </c>
    </row>
    <row r="52" spans="1:44" ht="60" customHeight="1" x14ac:dyDescent="0.25">
      <c r="A52" s="6"/>
      <c r="B52" s="20" t="s">
        <v>129</v>
      </c>
      <c r="C52" s="20" t="s">
        <v>130</v>
      </c>
      <c r="D52" s="20" t="s">
        <v>94</v>
      </c>
      <c r="E52" s="20" t="s">
        <v>45</v>
      </c>
      <c r="F52" s="20" t="s">
        <v>46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15">
        <v>58</v>
      </c>
      <c r="X52" s="15">
        <v>142</v>
      </c>
      <c r="Y52" s="15">
        <v>432</v>
      </c>
      <c r="Z52" s="15">
        <v>802</v>
      </c>
      <c r="AA52" s="15">
        <v>871</v>
      </c>
      <c r="AB52" s="15">
        <v>676</v>
      </c>
      <c r="AC52" s="15">
        <v>283</v>
      </c>
      <c r="AD52" s="15">
        <v>183</v>
      </c>
      <c r="AE52" s="15">
        <v>73</v>
      </c>
      <c r="AF52" s="15">
        <v>0</v>
      </c>
      <c r="AG52" s="15">
        <v>0</v>
      </c>
      <c r="AH52" s="15">
        <v>0</v>
      </c>
      <c r="AI52" s="15">
        <v>0</v>
      </c>
      <c r="AJ52" s="15">
        <v>0</v>
      </c>
      <c r="AK52" s="15">
        <v>0</v>
      </c>
      <c r="AL52" s="15">
        <v>0</v>
      </c>
      <c r="AM52" s="7">
        <v>3520</v>
      </c>
      <c r="AN52" s="10">
        <v>160</v>
      </c>
      <c r="AO52" s="10">
        <v>80</v>
      </c>
      <c r="AP52" s="13">
        <v>77.599999999999994</v>
      </c>
      <c r="AR52" s="21">
        <f>AQ52*AP52</f>
        <v>0</v>
      </c>
    </row>
    <row r="53" spans="1:44" ht="60" customHeight="1" x14ac:dyDescent="0.25">
      <c r="A53" s="6"/>
      <c r="B53" s="20" t="s">
        <v>131</v>
      </c>
      <c r="C53" s="20" t="s">
        <v>132</v>
      </c>
      <c r="D53" s="20" t="s">
        <v>94</v>
      </c>
      <c r="E53" s="20" t="s">
        <v>45</v>
      </c>
      <c r="F53" s="20" t="s">
        <v>46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87</v>
      </c>
      <c r="X53" s="15">
        <v>145</v>
      </c>
      <c r="Y53" s="15">
        <v>126</v>
      </c>
      <c r="Z53" s="15">
        <v>339</v>
      </c>
      <c r="AA53" s="15">
        <v>268</v>
      </c>
      <c r="AB53" s="15">
        <v>194</v>
      </c>
      <c r="AC53" s="15">
        <v>128</v>
      </c>
      <c r="AD53" s="15">
        <v>76</v>
      </c>
      <c r="AE53" s="15">
        <v>73</v>
      </c>
      <c r="AF53" s="15">
        <v>0</v>
      </c>
      <c r="AG53" s="15">
        <v>0</v>
      </c>
      <c r="AH53" s="15">
        <v>0</v>
      </c>
      <c r="AI53" s="15">
        <v>0</v>
      </c>
      <c r="AJ53" s="15">
        <v>0</v>
      </c>
      <c r="AK53" s="15">
        <v>0</v>
      </c>
      <c r="AL53" s="15">
        <v>0</v>
      </c>
      <c r="AM53" s="7">
        <v>1436</v>
      </c>
      <c r="AN53" s="10">
        <v>160</v>
      </c>
      <c r="AO53" s="10">
        <v>80</v>
      </c>
      <c r="AP53" s="13">
        <v>77.599999999999994</v>
      </c>
      <c r="AR53" s="21">
        <f>AQ53*AP53</f>
        <v>0</v>
      </c>
    </row>
    <row r="54" spans="1:44" ht="60" customHeight="1" x14ac:dyDescent="0.25">
      <c r="A54" s="6"/>
      <c r="B54" s="20" t="s">
        <v>133</v>
      </c>
      <c r="C54" s="20" t="s">
        <v>134</v>
      </c>
      <c r="D54" s="20" t="s">
        <v>94</v>
      </c>
      <c r="E54" s="20" t="s">
        <v>45</v>
      </c>
      <c r="F54" s="20" t="s">
        <v>46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20</v>
      </c>
      <c r="X54" s="15">
        <v>55</v>
      </c>
      <c r="Y54" s="15">
        <v>116</v>
      </c>
      <c r="Z54" s="15">
        <v>150</v>
      </c>
      <c r="AA54" s="15">
        <v>207</v>
      </c>
      <c r="AB54" s="15">
        <v>111</v>
      </c>
      <c r="AC54" s="15">
        <v>99</v>
      </c>
      <c r="AD54" s="15">
        <v>55</v>
      </c>
      <c r="AE54" s="15">
        <v>80</v>
      </c>
      <c r="AF54" s="15">
        <v>0</v>
      </c>
      <c r="AG54" s="15">
        <v>0</v>
      </c>
      <c r="AH54" s="15">
        <v>0</v>
      </c>
      <c r="AI54" s="15">
        <v>0</v>
      </c>
      <c r="AJ54" s="15">
        <v>0</v>
      </c>
      <c r="AK54" s="15">
        <v>0</v>
      </c>
      <c r="AL54" s="15">
        <v>0</v>
      </c>
      <c r="AM54" s="7">
        <v>893</v>
      </c>
      <c r="AN54" s="10">
        <v>160</v>
      </c>
      <c r="AO54" s="10">
        <v>80</v>
      </c>
      <c r="AP54" s="13">
        <v>77.599999999999994</v>
      </c>
      <c r="AR54" s="21">
        <f>AQ54*AP54</f>
        <v>0</v>
      </c>
    </row>
    <row r="55" spans="1:44" ht="60" customHeight="1" x14ac:dyDescent="0.25">
      <c r="A55" s="6"/>
      <c r="B55" s="20" t="s">
        <v>135</v>
      </c>
      <c r="C55" s="20" t="s">
        <v>132</v>
      </c>
      <c r="D55" s="20" t="s">
        <v>94</v>
      </c>
      <c r="E55" s="20" t="s">
        <v>45</v>
      </c>
      <c r="F55" s="20" t="s">
        <v>49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17</v>
      </c>
      <c r="X55" s="15">
        <v>139</v>
      </c>
      <c r="Y55" s="15">
        <v>262</v>
      </c>
      <c r="Z55" s="15">
        <v>449</v>
      </c>
      <c r="AA55" s="15">
        <v>515</v>
      </c>
      <c r="AB55" s="15">
        <v>315</v>
      </c>
      <c r="AC55" s="15">
        <v>203</v>
      </c>
      <c r="AD55" s="15">
        <v>71</v>
      </c>
      <c r="AE55" s="15">
        <v>13</v>
      </c>
      <c r="AF55" s="15">
        <v>0</v>
      </c>
      <c r="AG55" s="15">
        <v>0</v>
      </c>
      <c r="AH55" s="15">
        <v>0</v>
      </c>
      <c r="AI55" s="15">
        <v>0</v>
      </c>
      <c r="AJ55" s="15">
        <v>0</v>
      </c>
      <c r="AK55" s="15">
        <v>0</v>
      </c>
      <c r="AL55" s="15">
        <v>0</v>
      </c>
      <c r="AM55" s="7">
        <v>1984</v>
      </c>
      <c r="AN55" s="10">
        <v>180</v>
      </c>
      <c r="AO55" s="10">
        <v>90</v>
      </c>
      <c r="AP55" s="13">
        <v>87.1</v>
      </c>
      <c r="AR55" s="21">
        <f>AQ55*AP55</f>
        <v>0</v>
      </c>
    </row>
    <row r="56" spans="1:44" ht="60" customHeight="1" x14ac:dyDescent="0.25">
      <c r="A56" s="6"/>
      <c r="B56" s="20" t="s">
        <v>136</v>
      </c>
      <c r="C56" s="20" t="s">
        <v>134</v>
      </c>
      <c r="D56" s="20" t="s">
        <v>94</v>
      </c>
      <c r="E56" s="20" t="s">
        <v>45</v>
      </c>
      <c r="F56" s="20" t="s">
        <v>49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25</v>
      </c>
      <c r="X56" s="15">
        <v>55</v>
      </c>
      <c r="Y56" s="15">
        <v>68</v>
      </c>
      <c r="Z56" s="15">
        <v>69</v>
      </c>
      <c r="AA56" s="15">
        <v>82</v>
      </c>
      <c r="AB56" s="15">
        <v>64</v>
      </c>
      <c r="AC56" s="15">
        <v>86</v>
      </c>
      <c r="AD56" s="15">
        <v>46</v>
      </c>
      <c r="AE56" s="15">
        <v>57</v>
      </c>
      <c r="AF56" s="15">
        <v>0</v>
      </c>
      <c r="AG56" s="15">
        <v>0</v>
      </c>
      <c r="AH56" s="15">
        <v>0</v>
      </c>
      <c r="AI56" s="15">
        <v>0</v>
      </c>
      <c r="AJ56" s="15">
        <v>0</v>
      </c>
      <c r="AK56" s="15">
        <v>0</v>
      </c>
      <c r="AL56" s="15">
        <v>0</v>
      </c>
      <c r="AM56" s="7">
        <v>552</v>
      </c>
      <c r="AN56" s="10">
        <v>180</v>
      </c>
      <c r="AO56" s="10">
        <v>90</v>
      </c>
      <c r="AP56" s="13">
        <v>87.1</v>
      </c>
      <c r="AR56" s="21">
        <f>AQ56*AP56</f>
        <v>0</v>
      </c>
    </row>
    <row r="57" spans="1:44" ht="60" customHeight="1" x14ac:dyDescent="0.25">
      <c r="A57" s="6"/>
      <c r="B57" s="20" t="s">
        <v>137</v>
      </c>
      <c r="C57" s="20" t="s">
        <v>138</v>
      </c>
      <c r="D57" s="20" t="s">
        <v>63</v>
      </c>
      <c r="E57" s="20" t="s">
        <v>45</v>
      </c>
      <c r="F57" s="20" t="s">
        <v>46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73</v>
      </c>
      <c r="X57" s="15">
        <v>176</v>
      </c>
      <c r="Y57" s="15">
        <v>231</v>
      </c>
      <c r="Z57" s="15">
        <v>390</v>
      </c>
      <c r="AA57" s="15">
        <v>351</v>
      </c>
      <c r="AB57" s="15">
        <v>247</v>
      </c>
      <c r="AC57" s="15">
        <v>166</v>
      </c>
      <c r="AD57" s="15">
        <v>114</v>
      </c>
      <c r="AE57" s="15">
        <v>0</v>
      </c>
      <c r="AF57" s="15">
        <v>0</v>
      </c>
      <c r="AG57" s="15">
        <v>0</v>
      </c>
      <c r="AH57" s="15">
        <v>0</v>
      </c>
      <c r="AI57" s="15">
        <v>0</v>
      </c>
      <c r="AJ57" s="15">
        <v>0</v>
      </c>
      <c r="AK57" s="15">
        <v>0</v>
      </c>
      <c r="AL57" s="15">
        <v>0</v>
      </c>
      <c r="AM57" s="7">
        <v>1748</v>
      </c>
      <c r="AN57" s="10">
        <v>170</v>
      </c>
      <c r="AO57" s="10">
        <v>85</v>
      </c>
      <c r="AP57" s="13">
        <v>82.3</v>
      </c>
      <c r="AR57" s="21">
        <f>AQ57*AP57</f>
        <v>0</v>
      </c>
    </row>
    <row r="58" spans="1:44" ht="60" customHeight="1" x14ac:dyDescent="0.25">
      <c r="A58" s="6"/>
      <c r="B58" s="20" t="s">
        <v>139</v>
      </c>
      <c r="C58" s="20" t="s">
        <v>140</v>
      </c>
      <c r="D58" s="20" t="s">
        <v>63</v>
      </c>
      <c r="E58" s="20" t="s">
        <v>45</v>
      </c>
      <c r="F58" s="20" t="s">
        <v>46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5">
        <v>0</v>
      </c>
      <c r="T58" s="15">
        <v>0</v>
      </c>
      <c r="U58" s="15">
        <v>0</v>
      </c>
      <c r="V58" s="15">
        <v>0</v>
      </c>
      <c r="W58" s="15">
        <v>89</v>
      </c>
      <c r="X58" s="15">
        <v>171</v>
      </c>
      <c r="Y58" s="15">
        <v>271</v>
      </c>
      <c r="Z58" s="15">
        <v>361</v>
      </c>
      <c r="AA58" s="15">
        <v>351</v>
      </c>
      <c r="AB58" s="15">
        <v>292</v>
      </c>
      <c r="AC58" s="15">
        <v>172</v>
      </c>
      <c r="AD58" s="15">
        <v>76</v>
      </c>
      <c r="AE58" s="15">
        <v>0</v>
      </c>
      <c r="AF58" s="15">
        <v>0</v>
      </c>
      <c r="AG58" s="15">
        <v>0</v>
      </c>
      <c r="AH58" s="15">
        <v>0</v>
      </c>
      <c r="AI58" s="15">
        <v>0</v>
      </c>
      <c r="AJ58" s="15">
        <v>0</v>
      </c>
      <c r="AK58" s="15">
        <v>0</v>
      </c>
      <c r="AL58" s="15">
        <v>0</v>
      </c>
      <c r="AM58" s="7">
        <v>1783</v>
      </c>
      <c r="AN58" s="10">
        <v>170</v>
      </c>
      <c r="AO58" s="10">
        <v>85</v>
      </c>
      <c r="AP58" s="13">
        <v>82.3</v>
      </c>
      <c r="AR58" s="21">
        <f>AQ58*AP58</f>
        <v>0</v>
      </c>
    </row>
    <row r="59" spans="1:44" ht="60" customHeight="1" x14ac:dyDescent="0.25">
      <c r="A59" s="6"/>
      <c r="B59" s="20" t="s">
        <v>141</v>
      </c>
      <c r="C59" s="20" t="s">
        <v>142</v>
      </c>
      <c r="D59" s="20" t="s">
        <v>63</v>
      </c>
      <c r="E59" s="20" t="s">
        <v>45</v>
      </c>
      <c r="F59" s="20" t="s">
        <v>49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4</v>
      </c>
      <c r="Y59" s="15">
        <v>1</v>
      </c>
      <c r="Z59" s="15">
        <v>7</v>
      </c>
      <c r="AA59" s="15">
        <v>3</v>
      </c>
      <c r="AB59" s="15">
        <v>2</v>
      </c>
      <c r="AC59" s="15">
        <v>0</v>
      </c>
      <c r="AD59" s="15">
        <v>0</v>
      </c>
      <c r="AE59" s="15">
        <v>0</v>
      </c>
      <c r="AF59" s="15">
        <v>0</v>
      </c>
      <c r="AG59" s="15">
        <v>0</v>
      </c>
      <c r="AH59" s="15">
        <v>0</v>
      </c>
      <c r="AI59" s="15">
        <v>0</v>
      </c>
      <c r="AJ59" s="15">
        <v>0</v>
      </c>
      <c r="AK59" s="15">
        <v>0</v>
      </c>
      <c r="AL59" s="15">
        <v>0</v>
      </c>
      <c r="AM59" s="7">
        <v>17</v>
      </c>
      <c r="AN59" s="10">
        <v>170</v>
      </c>
      <c r="AO59" s="10">
        <v>85</v>
      </c>
      <c r="AP59" s="13">
        <v>82.3</v>
      </c>
      <c r="AR59" s="21">
        <f>AQ59*AP59</f>
        <v>0</v>
      </c>
    </row>
    <row r="60" spans="1:44" ht="60" customHeight="1" x14ac:dyDescent="0.25">
      <c r="A60" s="6"/>
      <c r="B60" s="20" t="s">
        <v>143</v>
      </c>
      <c r="C60" s="20" t="s">
        <v>138</v>
      </c>
      <c r="D60" s="20" t="s">
        <v>63</v>
      </c>
      <c r="E60" s="20" t="s">
        <v>45</v>
      </c>
      <c r="F60" s="20" t="s">
        <v>49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5">
        <v>0</v>
      </c>
      <c r="T60" s="15">
        <v>0</v>
      </c>
      <c r="U60" s="15">
        <v>0</v>
      </c>
      <c r="V60" s="15">
        <v>0</v>
      </c>
      <c r="W60" s="15">
        <v>0</v>
      </c>
      <c r="X60" s="15">
        <v>11</v>
      </c>
      <c r="Y60" s="15">
        <v>41</v>
      </c>
      <c r="Z60" s="15">
        <v>63</v>
      </c>
      <c r="AA60" s="15">
        <v>66</v>
      </c>
      <c r="AB60" s="15">
        <v>47</v>
      </c>
      <c r="AC60" s="15">
        <v>28</v>
      </c>
      <c r="AD60" s="15">
        <v>10</v>
      </c>
      <c r="AE60" s="15">
        <v>0</v>
      </c>
      <c r="AF60" s="15">
        <v>0</v>
      </c>
      <c r="AG60" s="15">
        <v>0</v>
      </c>
      <c r="AH60" s="15">
        <v>0</v>
      </c>
      <c r="AI60" s="15">
        <v>0</v>
      </c>
      <c r="AJ60" s="15">
        <v>0</v>
      </c>
      <c r="AK60" s="15">
        <v>0</v>
      </c>
      <c r="AL60" s="15">
        <v>0</v>
      </c>
      <c r="AM60" s="7">
        <v>266</v>
      </c>
      <c r="AN60" s="10">
        <v>170</v>
      </c>
      <c r="AO60" s="10">
        <v>85</v>
      </c>
      <c r="AP60" s="13">
        <v>82.3</v>
      </c>
      <c r="AR60" s="21">
        <f>AQ60*AP60</f>
        <v>0</v>
      </c>
    </row>
    <row r="61" spans="1:44" ht="60" customHeight="1" x14ac:dyDescent="0.25">
      <c r="A61" s="6"/>
      <c r="B61" s="20" t="s">
        <v>144</v>
      </c>
      <c r="C61" s="20" t="s">
        <v>140</v>
      </c>
      <c r="D61" s="20" t="s">
        <v>63</v>
      </c>
      <c r="E61" s="20" t="s">
        <v>45</v>
      </c>
      <c r="F61" s="20" t="s">
        <v>49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5">
        <v>0</v>
      </c>
      <c r="T61" s="15">
        <v>0</v>
      </c>
      <c r="U61" s="15">
        <v>0</v>
      </c>
      <c r="V61" s="15">
        <v>0</v>
      </c>
      <c r="W61" s="15">
        <v>0</v>
      </c>
      <c r="X61" s="15">
        <v>1</v>
      </c>
      <c r="Y61" s="15">
        <v>33</v>
      </c>
      <c r="Z61" s="15">
        <v>53</v>
      </c>
      <c r="AA61" s="15">
        <v>62</v>
      </c>
      <c r="AB61" s="15">
        <v>32</v>
      </c>
      <c r="AC61" s="15">
        <v>1</v>
      </c>
      <c r="AD61" s="15">
        <v>0</v>
      </c>
      <c r="AE61" s="15">
        <v>0</v>
      </c>
      <c r="AF61" s="15">
        <v>0</v>
      </c>
      <c r="AG61" s="15">
        <v>0</v>
      </c>
      <c r="AH61" s="15">
        <v>0</v>
      </c>
      <c r="AI61" s="15">
        <v>0</v>
      </c>
      <c r="AJ61" s="15">
        <v>0</v>
      </c>
      <c r="AK61" s="15">
        <v>0</v>
      </c>
      <c r="AL61" s="15">
        <v>0</v>
      </c>
      <c r="AM61" s="7">
        <v>182</v>
      </c>
      <c r="AN61" s="10">
        <v>170</v>
      </c>
      <c r="AO61" s="10">
        <v>85</v>
      </c>
      <c r="AP61" s="13">
        <v>82.3</v>
      </c>
      <c r="AR61" s="21">
        <f>AQ61*AP61</f>
        <v>0</v>
      </c>
    </row>
    <row r="62" spans="1:44" ht="60" customHeight="1" x14ac:dyDescent="0.25">
      <c r="A62" s="6"/>
      <c r="B62" s="20" t="s">
        <v>145</v>
      </c>
      <c r="C62" s="20" t="s">
        <v>146</v>
      </c>
      <c r="D62" s="20" t="s">
        <v>94</v>
      </c>
      <c r="E62" s="20" t="s">
        <v>45</v>
      </c>
      <c r="F62" s="20" t="s">
        <v>49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5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2</v>
      </c>
      <c r="AC62" s="15">
        <v>0</v>
      </c>
      <c r="AD62" s="15">
        <v>2</v>
      </c>
      <c r="AE62" s="15">
        <v>0</v>
      </c>
      <c r="AF62" s="15">
        <v>0</v>
      </c>
      <c r="AG62" s="15">
        <v>0</v>
      </c>
      <c r="AH62" s="15">
        <v>0</v>
      </c>
      <c r="AI62" s="15">
        <v>0</v>
      </c>
      <c r="AJ62" s="15">
        <v>0</v>
      </c>
      <c r="AK62" s="15">
        <v>0</v>
      </c>
      <c r="AL62" s="15">
        <v>0</v>
      </c>
      <c r="AM62" s="7">
        <v>4</v>
      </c>
      <c r="AN62" s="10">
        <v>140</v>
      </c>
      <c r="AO62" s="10">
        <v>70</v>
      </c>
      <c r="AP62" s="13">
        <v>68.2</v>
      </c>
      <c r="AR62" s="21">
        <f>AQ62*AP62</f>
        <v>0</v>
      </c>
    </row>
    <row r="63" spans="1:44" ht="60" customHeight="1" x14ac:dyDescent="0.25">
      <c r="A63" s="6"/>
      <c r="B63" s="20" t="s">
        <v>147</v>
      </c>
      <c r="C63" s="20" t="s">
        <v>148</v>
      </c>
      <c r="D63" s="20" t="s">
        <v>75</v>
      </c>
      <c r="E63" s="20" t="s">
        <v>45</v>
      </c>
      <c r="F63" s="20" t="s">
        <v>49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5">
        <v>0</v>
      </c>
      <c r="T63" s="15">
        <v>0</v>
      </c>
      <c r="U63" s="15">
        <v>0</v>
      </c>
      <c r="V63" s="15">
        <v>0</v>
      </c>
      <c r="W63" s="15">
        <v>15</v>
      </c>
      <c r="X63" s="15">
        <v>59</v>
      </c>
      <c r="Y63" s="15">
        <v>42</v>
      </c>
      <c r="Z63" s="15">
        <v>181</v>
      </c>
      <c r="AA63" s="15">
        <v>102</v>
      </c>
      <c r="AB63" s="15">
        <v>9</v>
      </c>
      <c r="AC63" s="15">
        <v>9</v>
      </c>
      <c r="AD63" s="15">
        <v>5</v>
      </c>
      <c r="AE63" s="15">
        <v>0</v>
      </c>
      <c r="AF63" s="15">
        <v>0</v>
      </c>
      <c r="AG63" s="15">
        <v>0</v>
      </c>
      <c r="AH63" s="15">
        <v>0</v>
      </c>
      <c r="AI63" s="15">
        <v>0</v>
      </c>
      <c r="AJ63" s="15">
        <v>0</v>
      </c>
      <c r="AK63" s="15">
        <v>0</v>
      </c>
      <c r="AL63" s="15">
        <v>0</v>
      </c>
      <c r="AM63" s="7">
        <v>422</v>
      </c>
      <c r="AN63" s="10">
        <v>160</v>
      </c>
      <c r="AO63" s="10">
        <v>80</v>
      </c>
      <c r="AP63" s="13">
        <v>77.599999999999994</v>
      </c>
      <c r="AR63" s="21">
        <f>AQ63*AP63</f>
        <v>0</v>
      </c>
    </row>
    <row r="64" spans="1:44" ht="60" customHeight="1" x14ac:dyDescent="0.25">
      <c r="A64" s="6"/>
      <c r="B64" s="20" t="s">
        <v>149</v>
      </c>
      <c r="C64" s="20" t="s">
        <v>150</v>
      </c>
      <c r="D64" s="20" t="s">
        <v>75</v>
      </c>
      <c r="E64" s="20" t="s">
        <v>45</v>
      </c>
      <c r="F64" s="20" t="s">
        <v>49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0</v>
      </c>
      <c r="S64" s="15">
        <v>0</v>
      </c>
      <c r="T64" s="15">
        <v>0</v>
      </c>
      <c r="U64" s="15">
        <v>0</v>
      </c>
      <c r="V64" s="15">
        <v>0</v>
      </c>
      <c r="W64" s="15">
        <v>1</v>
      </c>
      <c r="X64" s="15">
        <v>20</v>
      </c>
      <c r="Y64" s="15">
        <v>51</v>
      </c>
      <c r="Z64" s="15">
        <v>40</v>
      </c>
      <c r="AA64" s="15">
        <v>36</v>
      </c>
      <c r="AB64" s="15">
        <v>8</v>
      </c>
      <c r="AC64" s="15">
        <v>10</v>
      </c>
      <c r="AD64" s="15">
        <v>4</v>
      </c>
      <c r="AE64" s="15">
        <v>0</v>
      </c>
      <c r="AF64" s="15">
        <v>0</v>
      </c>
      <c r="AG64" s="15">
        <v>0</v>
      </c>
      <c r="AH64" s="15">
        <v>0</v>
      </c>
      <c r="AI64" s="15">
        <v>0</v>
      </c>
      <c r="AJ64" s="15">
        <v>0</v>
      </c>
      <c r="AK64" s="15">
        <v>0</v>
      </c>
      <c r="AL64" s="15">
        <v>0</v>
      </c>
      <c r="AM64" s="7">
        <v>170</v>
      </c>
      <c r="AN64" s="10">
        <v>160</v>
      </c>
      <c r="AO64" s="10">
        <v>80</v>
      </c>
      <c r="AP64" s="13">
        <v>77.599999999999994</v>
      </c>
      <c r="AR64" s="21">
        <f>AQ64*AP64</f>
        <v>0</v>
      </c>
    </row>
    <row r="65" spans="1:44" ht="60" customHeight="1" x14ac:dyDescent="0.25">
      <c r="A65" s="6"/>
      <c r="B65" s="20" t="s">
        <v>151</v>
      </c>
      <c r="C65" s="20" t="s">
        <v>152</v>
      </c>
      <c r="D65" s="20" t="s">
        <v>75</v>
      </c>
      <c r="E65" s="20" t="s">
        <v>45</v>
      </c>
      <c r="F65" s="20" t="s">
        <v>49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0</v>
      </c>
      <c r="S65" s="15">
        <v>0</v>
      </c>
      <c r="T65" s="15">
        <v>0</v>
      </c>
      <c r="U65" s="15">
        <v>0</v>
      </c>
      <c r="V65" s="15">
        <v>0</v>
      </c>
      <c r="W65" s="15">
        <v>0</v>
      </c>
      <c r="X65" s="15">
        <v>15</v>
      </c>
      <c r="Y65" s="15">
        <v>25</v>
      </c>
      <c r="Z65" s="15">
        <v>37</v>
      </c>
      <c r="AA65" s="15">
        <v>43</v>
      </c>
      <c r="AB65" s="15">
        <v>27</v>
      </c>
      <c r="AC65" s="15">
        <v>16</v>
      </c>
      <c r="AD65" s="15">
        <v>10</v>
      </c>
      <c r="AE65" s="15">
        <v>0</v>
      </c>
      <c r="AF65" s="15">
        <v>0</v>
      </c>
      <c r="AG65" s="15">
        <v>0</v>
      </c>
      <c r="AH65" s="15">
        <v>0</v>
      </c>
      <c r="AI65" s="15">
        <v>0</v>
      </c>
      <c r="AJ65" s="15">
        <v>0</v>
      </c>
      <c r="AK65" s="15">
        <v>0</v>
      </c>
      <c r="AL65" s="15">
        <v>0</v>
      </c>
      <c r="AM65" s="7">
        <v>173</v>
      </c>
      <c r="AN65" s="10">
        <v>170</v>
      </c>
      <c r="AO65" s="10">
        <v>85</v>
      </c>
      <c r="AP65" s="13">
        <v>82.3</v>
      </c>
      <c r="AR65" s="21">
        <f>AQ65*AP65</f>
        <v>0</v>
      </c>
    </row>
    <row r="66" spans="1:44" ht="60" customHeight="1" x14ac:dyDescent="0.25">
      <c r="A66" s="6"/>
      <c r="B66" s="20" t="s">
        <v>153</v>
      </c>
      <c r="C66" s="20" t="s">
        <v>154</v>
      </c>
      <c r="D66" s="20" t="s">
        <v>75</v>
      </c>
      <c r="E66" s="20" t="s">
        <v>45</v>
      </c>
      <c r="F66" s="20" t="s">
        <v>49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15">
        <v>0</v>
      </c>
      <c r="S66" s="15">
        <v>0</v>
      </c>
      <c r="T66" s="15">
        <v>0</v>
      </c>
      <c r="U66" s="15">
        <v>0</v>
      </c>
      <c r="V66" s="15">
        <v>0</v>
      </c>
      <c r="W66" s="15">
        <v>3</v>
      </c>
      <c r="X66" s="15">
        <v>4</v>
      </c>
      <c r="Y66" s="15">
        <v>11</v>
      </c>
      <c r="Z66" s="15">
        <v>2</v>
      </c>
      <c r="AA66" s="15">
        <v>6</v>
      </c>
      <c r="AB66" s="15">
        <v>18</v>
      </c>
      <c r="AC66" s="15">
        <v>9</v>
      </c>
      <c r="AD66" s="15">
        <v>0</v>
      </c>
      <c r="AE66" s="15">
        <v>0</v>
      </c>
      <c r="AF66" s="15">
        <v>0</v>
      </c>
      <c r="AG66" s="15">
        <v>0</v>
      </c>
      <c r="AH66" s="15">
        <v>0</v>
      </c>
      <c r="AI66" s="15">
        <v>0</v>
      </c>
      <c r="AJ66" s="15">
        <v>0</v>
      </c>
      <c r="AK66" s="15">
        <v>0</v>
      </c>
      <c r="AL66" s="15">
        <v>0</v>
      </c>
      <c r="AM66" s="7">
        <v>53</v>
      </c>
      <c r="AN66" s="10">
        <v>170</v>
      </c>
      <c r="AO66" s="10">
        <v>85</v>
      </c>
      <c r="AP66" s="13">
        <v>82.3</v>
      </c>
      <c r="AR66" s="21">
        <f>AQ66*AP66</f>
        <v>0</v>
      </c>
    </row>
    <row r="67" spans="1:44" ht="60" customHeight="1" x14ac:dyDescent="0.25">
      <c r="A67" s="6"/>
      <c r="B67" s="20" t="s">
        <v>155</v>
      </c>
      <c r="C67" s="20" t="s">
        <v>156</v>
      </c>
      <c r="D67" s="20" t="s">
        <v>63</v>
      </c>
      <c r="E67" s="20" t="s">
        <v>45</v>
      </c>
      <c r="F67" s="20" t="s">
        <v>49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v>0</v>
      </c>
      <c r="Q67" s="15">
        <v>0</v>
      </c>
      <c r="R67" s="15">
        <v>0</v>
      </c>
      <c r="S67" s="15">
        <v>0</v>
      </c>
      <c r="T67" s="15">
        <v>0</v>
      </c>
      <c r="U67" s="15">
        <v>0</v>
      </c>
      <c r="V67" s="15">
        <v>0</v>
      </c>
      <c r="W67" s="15">
        <v>0</v>
      </c>
      <c r="X67" s="15">
        <v>5</v>
      </c>
      <c r="Y67" s="15">
        <v>5</v>
      </c>
      <c r="Z67" s="15">
        <v>31</v>
      </c>
      <c r="AA67" s="15">
        <v>9</v>
      </c>
      <c r="AB67" s="15">
        <v>5</v>
      </c>
      <c r="AC67" s="15">
        <v>1</v>
      </c>
      <c r="AD67" s="15">
        <v>0</v>
      </c>
      <c r="AE67" s="15">
        <v>0</v>
      </c>
      <c r="AF67" s="15">
        <v>0</v>
      </c>
      <c r="AG67" s="15">
        <v>0</v>
      </c>
      <c r="AH67" s="15">
        <v>0</v>
      </c>
      <c r="AI67" s="15">
        <v>0</v>
      </c>
      <c r="AJ67" s="15">
        <v>0</v>
      </c>
      <c r="AK67" s="15">
        <v>0</v>
      </c>
      <c r="AL67" s="15">
        <v>0</v>
      </c>
      <c r="AM67" s="7">
        <v>56</v>
      </c>
      <c r="AN67" s="10">
        <v>140</v>
      </c>
      <c r="AO67" s="10">
        <v>70</v>
      </c>
      <c r="AP67" s="13">
        <v>68.2</v>
      </c>
      <c r="AR67" s="21">
        <f>AQ67*AP67</f>
        <v>0</v>
      </c>
    </row>
    <row r="68" spans="1:44" ht="60" customHeight="1" x14ac:dyDescent="0.25">
      <c r="A68" s="6"/>
      <c r="B68" s="20" t="s">
        <v>157</v>
      </c>
      <c r="C68" s="20" t="s">
        <v>156</v>
      </c>
      <c r="D68" s="20" t="s">
        <v>63</v>
      </c>
      <c r="E68" s="20" t="s">
        <v>45</v>
      </c>
      <c r="F68" s="20" t="s">
        <v>49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v>0</v>
      </c>
      <c r="Q68" s="15">
        <v>0</v>
      </c>
      <c r="R68" s="15">
        <v>0</v>
      </c>
      <c r="S68" s="15">
        <v>0</v>
      </c>
      <c r="T68" s="15">
        <v>0</v>
      </c>
      <c r="U68" s="15">
        <v>0</v>
      </c>
      <c r="V68" s="15">
        <v>0</v>
      </c>
      <c r="W68" s="15">
        <v>3</v>
      </c>
      <c r="X68" s="15">
        <v>12</v>
      </c>
      <c r="Y68" s="15">
        <v>14</v>
      </c>
      <c r="Z68" s="15">
        <v>4</v>
      </c>
      <c r="AA68" s="15">
        <v>4</v>
      </c>
      <c r="AB68" s="15">
        <v>4</v>
      </c>
      <c r="AC68" s="15">
        <v>2</v>
      </c>
      <c r="AD68" s="15">
        <v>0</v>
      </c>
      <c r="AE68" s="15">
        <v>0</v>
      </c>
      <c r="AF68" s="15">
        <v>0</v>
      </c>
      <c r="AG68" s="15">
        <v>0</v>
      </c>
      <c r="AH68" s="15">
        <v>0</v>
      </c>
      <c r="AI68" s="15">
        <v>0</v>
      </c>
      <c r="AJ68" s="15">
        <v>0</v>
      </c>
      <c r="AK68" s="15">
        <v>0</v>
      </c>
      <c r="AL68" s="15">
        <v>0</v>
      </c>
      <c r="AM68" s="7">
        <v>43</v>
      </c>
      <c r="AN68" s="10">
        <v>150</v>
      </c>
      <c r="AO68" s="10">
        <v>75</v>
      </c>
      <c r="AP68" s="13">
        <v>72.900000000000006</v>
      </c>
      <c r="AR68" s="21">
        <f>AQ68*AP68</f>
        <v>0</v>
      </c>
    </row>
    <row r="69" spans="1:44" ht="60" customHeight="1" x14ac:dyDescent="0.25">
      <c r="A69" s="6"/>
      <c r="B69" s="20" t="s">
        <v>158</v>
      </c>
      <c r="C69" s="20" t="s">
        <v>159</v>
      </c>
      <c r="D69" s="20" t="s">
        <v>63</v>
      </c>
      <c r="E69" s="20" t="s">
        <v>45</v>
      </c>
      <c r="F69" s="20" t="s">
        <v>49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v>0</v>
      </c>
      <c r="Q69" s="15">
        <v>0</v>
      </c>
      <c r="R69" s="15">
        <v>0</v>
      </c>
      <c r="S69" s="15">
        <v>0</v>
      </c>
      <c r="T69" s="15">
        <v>0</v>
      </c>
      <c r="U69" s="15">
        <v>0</v>
      </c>
      <c r="V69" s="15">
        <v>0</v>
      </c>
      <c r="W69" s="15">
        <v>0</v>
      </c>
      <c r="X69" s="15">
        <v>6</v>
      </c>
      <c r="Y69" s="15">
        <v>37</v>
      </c>
      <c r="Z69" s="15">
        <v>89</v>
      </c>
      <c r="AA69" s="15">
        <v>80</v>
      </c>
      <c r="AB69" s="15">
        <v>20</v>
      </c>
      <c r="AC69" s="15">
        <v>4</v>
      </c>
      <c r="AD69" s="15">
        <v>2</v>
      </c>
      <c r="AE69" s="15">
        <v>0</v>
      </c>
      <c r="AF69" s="15">
        <v>0</v>
      </c>
      <c r="AG69" s="15">
        <v>0</v>
      </c>
      <c r="AH69" s="15">
        <v>0</v>
      </c>
      <c r="AI69" s="15">
        <v>0</v>
      </c>
      <c r="AJ69" s="15">
        <v>0</v>
      </c>
      <c r="AK69" s="15">
        <v>0</v>
      </c>
      <c r="AL69" s="15">
        <v>0</v>
      </c>
      <c r="AM69" s="7">
        <v>238</v>
      </c>
      <c r="AN69" s="10">
        <v>150</v>
      </c>
      <c r="AO69" s="10">
        <v>75</v>
      </c>
      <c r="AP69" s="13">
        <v>72.900000000000006</v>
      </c>
      <c r="AR69" s="21">
        <f>AQ69*AP69</f>
        <v>0</v>
      </c>
    </row>
    <row r="70" spans="1:44" ht="60" customHeight="1" x14ac:dyDescent="0.25">
      <c r="A70" s="6"/>
      <c r="B70" s="20" t="s">
        <v>160</v>
      </c>
      <c r="C70" s="20" t="s">
        <v>161</v>
      </c>
      <c r="D70" s="20" t="s">
        <v>63</v>
      </c>
      <c r="E70" s="20" t="s">
        <v>45</v>
      </c>
      <c r="F70" s="20" t="s">
        <v>49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15">
        <v>0</v>
      </c>
      <c r="S70" s="15">
        <v>0</v>
      </c>
      <c r="T70" s="15">
        <v>0</v>
      </c>
      <c r="U70" s="15">
        <v>0</v>
      </c>
      <c r="V70" s="15">
        <v>0</v>
      </c>
      <c r="W70" s="15">
        <v>0</v>
      </c>
      <c r="X70" s="15">
        <v>0</v>
      </c>
      <c r="Y70" s="15">
        <v>1</v>
      </c>
      <c r="Z70" s="15">
        <v>1</v>
      </c>
      <c r="AA70" s="15">
        <v>5</v>
      </c>
      <c r="AB70" s="15">
        <v>2</v>
      </c>
      <c r="AC70" s="15">
        <v>0</v>
      </c>
      <c r="AD70" s="15">
        <v>0</v>
      </c>
      <c r="AE70" s="15">
        <v>0</v>
      </c>
      <c r="AF70" s="15">
        <v>0</v>
      </c>
      <c r="AG70" s="15">
        <v>0</v>
      </c>
      <c r="AH70" s="15">
        <v>0</v>
      </c>
      <c r="AI70" s="15">
        <v>0</v>
      </c>
      <c r="AJ70" s="15">
        <v>0</v>
      </c>
      <c r="AK70" s="15">
        <v>0</v>
      </c>
      <c r="AL70" s="15">
        <v>0</v>
      </c>
      <c r="AM70" s="7">
        <v>9</v>
      </c>
      <c r="AN70" s="10">
        <v>150</v>
      </c>
      <c r="AO70" s="10">
        <v>75</v>
      </c>
      <c r="AP70" s="13">
        <v>72.900000000000006</v>
      </c>
      <c r="AR70" s="21">
        <f>AQ70*AP70</f>
        <v>0</v>
      </c>
    </row>
    <row r="71" spans="1:44" ht="60" customHeight="1" x14ac:dyDescent="0.25">
      <c r="A71" s="6"/>
      <c r="B71" s="20" t="s">
        <v>162</v>
      </c>
      <c r="C71" s="20" t="s">
        <v>159</v>
      </c>
      <c r="D71" s="20" t="s">
        <v>75</v>
      </c>
      <c r="E71" s="20" t="s">
        <v>45</v>
      </c>
      <c r="F71" s="20" t="s">
        <v>49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15">
        <v>0</v>
      </c>
      <c r="S71" s="15">
        <v>0</v>
      </c>
      <c r="T71" s="15">
        <v>0</v>
      </c>
      <c r="U71" s="15">
        <v>0</v>
      </c>
      <c r="V71" s="15">
        <v>0</v>
      </c>
      <c r="W71" s="15">
        <v>0</v>
      </c>
      <c r="X71" s="15">
        <v>2</v>
      </c>
      <c r="Y71" s="15">
        <v>17</v>
      </c>
      <c r="Z71" s="15">
        <v>8</v>
      </c>
      <c r="AA71" s="15">
        <v>9</v>
      </c>
      <c r="AB71" s="15">
        <v>10</v>
      </c>
      <c r="AC71" s="15">
        <v>7</v>
      </c>
      <c r="AD71" s="15">
        <v>2</v>
      </c>
      <c r="AE71" s="15">
        <v>0</v>
      </c>
      <c r="AF71" s="15">
        <v>0</v>
      </c>
      <c r="AG71" s="15">
        <v>0</v>
      </c>
      <c r="AH71" s="15">
        <v>0</v>
      </c>
      <c r="AI71" s="15">
        <v>0</v>
      </c>
      <c r="AJ71" s="15">
        <v>0</v>
      </c>
      <c r="AK71" s="15">
        <v>0</v>
      </c>
      <c r="AL71" s="15">
        <v>0</v>
      </c>
      <c r="AM71" s="7">
        <v>55</v>
      </c>
      <c r="AN71" s="10">
        <v>180</v>
      </c>
      <c r="AO71" s="10">
        <v>90</v>
      </c>
      <c r="AP71" s="13">
        <v>87.1</v>
      </c>
      <c r="AR71" s="21">
        <f>AQ71*AP71</f>
        <v>0</v>
      </c>
    </row>
    <row r="72" spans="1:44" ht="60" customHeight="1" x14ac:dyDescent="0.25">
      <c r="A72" s="6"/>
      <c r="B72" s="20" t="s">
        <v>163</v>
      </c>
      <c r="C72" s="20" t="s">
        <v>161</v>
      </c>
      <c r="D72" s="20" t="s">
        <v>75</v>
      </c>
      <c r="E72" s="20" t="s">
        <v>45</v>
      </c>
      <c r="F72" s="20" t="s">
        <v>49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v>0</v>
      </c>
      <c r="Q72" s="15">
        <v>0</v>
      </c>
      <c r="R72" s="15">
        <v>0</v>
      </c>
      <c r="S72" s="15">
        <v>0</v>
      </c>
      <c r="T72" s="15">
        <v>0</v>
      </c>
      <c r="U72" s="15">
        <v>0</v>
      </c>
      <c r="V72" s="15">
        <v>0</v>
      </c>
      <c r="W72" s="15">
        <v>1</v>
      </c>
      <c r="X72" s="15">
        <v>3</v>
      </c>
      <c r="Y72" s="15">
        <v>1</v>
      </c>
      <c r="Z72" s="15">
        <v>4</v>
      </c>
      <c r="AA72" s="15">
        <v>1</v>
      </c>
      <c r="AB72" s="15">
        <v>3</v>
      </c>
      <c r="AC72" s="15">
        <v>2</v>
      </c>
      <c r="AD72" s="15">
        <v>2</v>
      </c>
      <c r="AE72" s="15">
        <v>0</v>
      </c>
      <c r="AF72" s="15">
        <v>0</v>
      </c>
      <c r="AG72" s="15">
        <v>0</v>
      </c>
      <c r="AH72" s="15">
        <v>0</v>
      </c>
      <c r="AI72" s="15">
        <v>0</v>
      </c>
      <c r="AJ72" s="15">
        <v>0</v>
      </c>
      <c r="AK72" s="15">
        <v>0</v>
      </c>
      <c r="AL72" s="15">
        <v>0</v>
      </c>
      <c r="AM72" s="7">
        <v>17</v>
      </c>
      <c r="AN72" s="10">
        <v>180</v>
      </c>
      <c r="AO72" s="10">
        <v>90</v>
      </c>
      <c r="AP72" s="13">
        <v>87.1</v>
      </c>
      <c r="AR72" s="21">
        <f>AQ72*AP72</f>
        <v>0</v>
      </c>
    </row>
    <row r="73" spans="1:44" ht="60" customHeight="1" x14ac:dyDescent="0.25">
      <c r="A73" s="6"/>
      <c r="B73" s="20" t="s">
        <v>164</v>
      </c>
      <c r="C73" s="20" t="s">
        <v>165</v>
      </c>
      <c r="D73" s="20" t="s">
        <v>44</v>
      </c>
      <c r="E73" s="20" t="s">
        <v>45</v>
      </c>
      <c r="F73" s="20" t="s">
        <v>49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v>0</v>
      </c>
      <c r="Q73" s="15">
        <v>0</v>
      </c>
      <c r="R73" s="15">
        <v>0</v>
      </c>
      <c r="S73" s="15">
        <v>0</v>
      </c>
      <c r="T73" s="15">
        <v>0</v>
      </c>
      <c r="U73" s="15">
        <v>0</v>
      </c>
      <c r="V73" s="15">
        <v>0</v>
      </c>
      <c r="W73" s="15">
        <v>1</v>
      </c>
      <c r="X73" s="15">
        <v>7</v>
      </c>
      <c r="Y73" s="15">
        <v>10</v>
      </c>
      <c r="Z73" s="15">
        <v>22</v>
      </c>
      <c r="AA73" s="15">
        <v>17</v>
      </c>
      <c r="AB73" s="15">
        <v>13</v>
      </c>
      <c r="AC73" s="15">
        <v>9</v>
      </c>
      <c r="AD73" s="15">
        <v>4</v>
      </c>
      <c r="AE73" s="15">
        <v>0</v>
      </c>
      <c r="AF73" s="15">
        <v>0</v>
      </c>
      <c r="AG73" s="15">
        <v>0</v>
      </c>
      <c r="AH73" s="15">
        <v>0</v>
      </c>
      <c r="AI73" s="15">
        <v>0</v>
      </c>
      <c r="AJ73" s="15">
        <v>0</v>
      </c>
      <c r="AK73" s="15">
        <v>0</v>
      </c>
      <c r="AL73" s="15">
        <v>0</v>
      </c>
      <c r="AM73" s="7">
        <v>83</v>
      </c>
      <c r="AN73" s="10">
        <v>150</v>
      </c>
      <c r="AO73" s="10">
        <v>75</v>
      </c>
      <c r="AP73" s="13">
        <v>72.900000000000006</v>
      </c>
      <c r="AR73" s="21">
        <f>AQ73*AP73</f>
        <v>0</v>
      </c>
    </row>
    <row r="74" spans="1:44" ht="60" customHeight="1" x14ac:dyDescent="0.25">
      <c r="A74" s="6"/>
      <c r="B74" s="20" t="s">
        <v>166</v>
      </c>
      <c r="C74" s="20" t="s">
        <v>167</v>
      </c>
      <c r="D74" s="20" t="s">
        <v>44</v>
      </c>
      <c r="E74" s="20" t="s">
        <v>45</v>
      </c>
      <c r="F74" s="20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15">
        <v>0</v>
      </c>
      <c r="S74" s="15">
        <v>0</v>
      </c>
      <c r="T74" s="15">
        <v>0</v>
      </c>
      <c r="U74" s="15">
        <v>0</v>
      </c>
      <c r="V74" s="15">
        <v>0</v>
      </c>
      <c r="W74" s="15">
        <v>4</v>
      </c>
      <c r="X74" s="15">
        <v>17</v>
      </c>
      <c r="Y74" s="15">
        <v>28</v>
      </c>
      <c r="Z74" s="15">
        <v>56</v>
      </c>
      <c r="AA74" s="15">
        <v>71</v>
      </c>
      <c r="AB74" s="15">
        <v>44</v>
      </c>
      <c r="AC74" s="15">
        <v>3</v>
      </c>
      <c r="AD74" s="15">
        <v>1</v>
      </c>
      <c r="AE74" s="15">
        <v>0</v>
      </c>
      <c r="AF74" s="15">
        <v>0</v>
      </c>
      <c r="AG74" s="15">
        <v>0</v>
      </c>
      <c r="AH74" s="15">
        <v>0</v>
      </c>
      <c r="AI74" s="15">
        <v>0</v>
      </c>
      <c r="AJ74" s="15">
        <v>0</v>
      </c>
      <c r="AK74" s="15">
        <v>0</v>
      </c>
      <c r="AL74" s="15">
        <v>0</v>
      </c>
      <c r="AM74" s="7">
        <v>224</v>
      </c>
      <c r="AN74" s="10">
        <v>150</v>
      </c>
      <c r="AO74" s="10">
        <v>75</v>
      </c>
      <c r="AP74" s="13">
        <v>72.900000000000006</v>
      </c>
      <c r="AR74" s="21">
        <f>AQ74*AP74</f>
        <v>0</v>
      </c>
    </row>
    <row r="75" spans="1:44" ht="60" customHeight="1" x14ac:dyDescent="0.25">
      <c r="A75" s="6"/>
      <c r="B75" s="20" t="s">
        <v>168</v>
      </c>
      <c r="C75" s="20" t="s">
        <v>165</v>
      </c>
      <c r="D75" s="20" t="s">
        <v>44</v>
      </c>
      <c r="E75" s="20" t="s">
        <v>45</v>
      </c>
      <c r="F75" s="20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15">
        <v>0</v>
      </c>
      <c r="S75" s="15">
        <v>0</v>
      </c>
      <c r="T75" s="15">
        <v>0</v>
      </c>
      <c r="U75" s="15">
        <v>0</v>
      </c>
      <c r="V75" s="15">
        <v>0</v>
      </c>
      <c r="W75" s="15">
        <v>1</v>
      </c>
      <c r="X75" s="15">
        <v>6</v>
      </c>
      <c r="Y75" s="15">
        <v>16</v>
      </c>
      <c r="Z75" s="15">
        <v>26</v>
      </c>
      <c r="AA75" s="15">
        <v>31</v>
      </c>
      <c r="AB75" s="15">
        <v>9</v>
      </c>
      <c r="AC75" s="15">
        <v>6</v>
      </c>
      <c r="AD75" s="15">
        <v>2</v>
      </c>
      <c r="AE75" s="15">
        <v>0</v>
      </c>
      <c r="AF75" s="15">
        <v>0</v>
      </c>
      <c r="AG75" s="15">
        <v>0</v>
      </c>
      <c r="AH75" s="15">
        <v>0</v>
      </c>
      <c r="AI75" s="15">
        <v>0</v>
      </c>
      <c r="AJ75" s="15">
        <v>0</v>
      </c>
      <c r="AK75" s="15">
        <v>0</v>
      </c>
      <c r="AL75" s="15">
        <v>0</v>
      </c>
      <c r="AM75" s="7">
        <v>97</v>
      </c>
      <c r="AN75" s="10">
        <v>150</v>
      </c>
      <c r="AO75" s="10">
        <v>75</v>
      </c>
      <c r="AP75" s="13">
        <v>72.900000000000006</v>
      </c>
      <c r="AR75" s="21">
        <f>AQ75*AP75</f>
        <v>0</v>
      </c>
    </row>
    <row r="76" spans="1:44" ht="60" customHeight="1" x14ac:dyDescent="0.25">
      <c r="A76" s="6"/>
      <c r="B76" s="20" t="s">
        <v>169</v>
      </c>
      <c r="C76" s="20" t="s">
        <v>170</v>
      </c>
      <c r="D76" s="20" t="s">
        <v>75</v>
      </c>
      <c r="E76" s="20" t="s">
        <v>45</v>
      </c>
      <c r="F76" s="20" t="s">
        <v>171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15">
        <v>0</v>
      </c>
      <c r="Q76" s="15">
        <v>0</v>
      </c>
      <c r="R76" s="15">
        <v>0</v>
      </c>
      <c r="S76" s="15">
        <v>0</v>
      </c>
      <c r="T76" s="15">
        <v>0</v>
      </c>
      <c r="U76" s="15">
        <v>0</v>
      </c>
      <c r="V76" s="15">
        <v>0</v>
      </c>
      <c r="W76" s="15">
        <v>1</v>
      </c>
      <c r="X76" s="15">
        <v>1</v>
      </c>
      <c r="Y76" s="15">
        <v>0</v>
      </c>
      <c r="Z76" s="15">
        <v>5</v>
      </c>
      <c r="AA76" s="15">
        <v>7</v>
      </c>
      <c r="AB76" s="15">
        <v>1</v>
      </c>
      <c r="AC76" s="15">
        <v>0</v>
      </c>
      <c r="AD76" s="15">
        <v>0</v>
      </c>
      <c r="AE76" s="15">
        <v>0</v>
      </c>
      <c r="AF76" s="15">
        <v>0</v>
      </c>
      <c r="AG76" s="15">
        <v>0</v>
      </c>
      <c r="AH76" s="15">
        <v>0</v>
      </c>
      <c r="AI76" s="15">
        <v>0</v>
      </c>
      <c r="AJ76" s="15">
        <v>0</v>
      </c>
      <c r="AK76" s="15">
        <v>0</v>
      </c>
      <c r="AL76" s="15">
        <v>0</v>
      </c>
      <c r="AM76" s="7">
        <v>15</v>
      </c>
      <c r="AN76" s="10">
        <v>230</v>
      </c>
      <c r="AO76" s="10">
        <v>115</v>
      </c>
      <c r="AP76" s="13">
        <v>110.7</v>
      </c>
      <c r="AR76" s="21">
        <f>AQ76*AP76</f>
        <v>0</v>
      </c>
    </row>
    <row r="77" spans="1:44" ht="60" customHeight="1" x14ac:dyDescent="0.25">
      <c r="A77" s="6"/>
      <c r="B77" s="20" t="s">
        <v>172</v>
      </c>
      <c r="C77" s="20" t="s">
        <v>173</v>
      </c>
      <c r="D77" s="20" t="s">
        <v>75</v>
      </c>
      <c r="E77" s="20" t="s">
        <v>45</v>
      </c>
      <c r="F77" s="20" t="s">
        <v>171</v>
      </c>
      <c r="G77" s="15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15">
        <v>0</v>
      </c>
      <c r="Q77" s="15">
        <v>0</v>
      </c>
      <c r="R77" s="15">
        <v>0</v>
      </c>
      <c r="S77" s="15">
        <v>0</v>
      </c>
      <c r="T77" s="15">
        <v>0</v>
      </c>
      <c r="U77" s="15">
        <v>0</v>
      </c>
      <c r="V77" s="15">
        <v>0</v>
      </c>
      <c r="W77" s="15">
        <v>0</v>
      </c>
      <c r="X77" s="15">
        <v>3</v>
      </c>
      <c r="Y77" s="15">
        <v>10</v>
      </c>
      <c r="Z77" s="15">
        <v>16</v>
      </c>
      <c r="AA77" s="15">
        <v>17</v>
      </c>
      <c r="AB77" s="15">
        <v>12</v>
      </c>
      <c r="AC77" s="15">
        <v>4</v>
      </c>
      <c r="AD77" s="15">
        <v>0</v>
      </c>
      <c r="AE77" s="15">
        <v>0</v>
      </c>
      <c r="AF77" s="15">
        <v>0</v>
      </c>
      <c r="AG77" s="15">
        <v>0</v>
      </c>
      <c r="AH77" s="15">
        <v>0</v>
      </c>
      <c r="AI77" s="15">
        <v>0</v>
      </c>
      <c r="AJ77" s="15">
        <v>0</v>
      </c>
      <c r="AK77" s="15">
        <v>0</v>
      </c>
      <c r="AL77" s="15">
        <v>0</v>
      </c>
      <c r="AM77" s="7">
        <v>62</v>
      </c>
      <c r="AN77" s="10">
        <v>230</v>
      </c>
      <c r="AO77" s="10">
        <v>115</v>
      </c>
      <c r="AP77" s="13">
        <v>110.7</v>
      </c>
      <c r="AR77" s="21">
        <f>AQ77*AP77</f>
        <v>0</v>
      </c>
    </row>
    <row r="78" spans="1:44" ht="60" customHeight="1" x14ac:dyDescent="0.25">
      <c r="A78" s="6"/>
      <c r="B78" s="20" t="s">
        <v>174</v>
      </c>
      <c r="C78" s="20" t="s">
        <v>175</v>
      </c>
      <c r="D78" s="20" t="s">
        <v>63</v>
      </c>
      <c r="E78" s="20" t="s">
        <v>45</v>
      </c>
      <c r="F78" s="20" t="s">
        <v>46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  <c r="S78" s="15">
        <v>0</v>
      </c>
      <c r="T78" s="15">
        <v>0</v>
      </c>
      <c r="U78" s="15">
        <v>0</v>
      </c>
      <c r="V78" s="15">
        <v>0</v>
      </c>
      <c r="W78" s="15">
        <v>54</v>
      </c>
      <c r="X78" s="15">
        <v>43</v>
      </c>
      <c r="Y78" s="15">
        <v>68</v>
      </c>
      <c r="Z78" s="15">
        <v>100</v>
      </c>
      <c r="AA78" s="15">
        <v>449</v>
      </c>
      <c r="AB78" s="15">
        <v>36</v>
      </c>
      <c r="AC78" s="15">
        <v>34</v>
      </c>
      <c r="AD78" s="15">
        <v>53</v>
      </c>
      <c r="AE78" s="15">
        <v>0</v>
      </c>
      <c r="AF78" s="15">
        <v>0</v>
      </c>
      <c r="AG78" s="15">
        <v>0</v>
      </c>
      <c r="AH78" s="15">
        <v>0</v>
      </c>
      <c r="AI78" s="15">
        <v>0</v>
      </c>
      <c r="AJ78" s="15">
        <v>0</v>
      </c>
      <c r="AK78" s="15">
        <v>0</v>
      </c>
      <c r="AL78" s="15">
        <v>0</v>
      </c>
      <c r="AM78" s="7">
        <v>837</v>
      </c>
      <c r="AN78" s="10">
        <v>130</v>
      </c>
      <c r="AO78" s="10">
        <v>65</v>
      </c>
      <c r="AP78" s="13">
        <v>63.4</v>
      </c>
      <c r="AR78" s="21">
        <f>AQ78*AP78</f>
        <v>0</v>
      </c>
    </row>
    <row r="79" spans="1:44" ht="60" customHeight="1" x14ac:dyDescent="0.25">
      <c r="A79" s="6"/>
      <c r="B79" s="20" t="s">
        <v>176</v>
      </c>
      <c r="C79" s="20" t="s">
        <v>177</v>
      </c>
      <c r="D79" s="20" t="s">
        <v>44</v>
      </c>
      <c r="E79" s="20" t="s">
        <v>45</v>
      </c>
      <c r="F79" s="20" t="s">
        <v>49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15">
        <v>0</v>
      </c>
      <c r="Q79" s="15">
        <v>0</v>
      </c>
      <c r="R79" s="15">
        <v>0</v>
      </c>
      <c r="S79" s="15">
        <v>0</v>
      </c>
      <c r="T79" s="15">
        <v>0</v>
      </c>
      <c r="U79" s="15">
        <v>0</v>
      </c>
      <c r="V79" s="15">
        <v>0</v>
      </c>
      <c r="W79" s="15">
        <v>20</v>
      </c>
      <c r="X79" s="15">
        <v>147</v>
      </c>
      <c r="Y79" s="15">
        <v>340</v>
      </c>
      <c r="Z79" s="15">
        <v>500</v>
      </c>
      <c r="AA79" s="15">
        <v>527</v>
      </c>
      <c r="AB79" s="15">
        <v>353</v>
      </c>
      <c r="AC79" s="15">
        <v>222</v>
      </c>
      <c r="AD79" s="15">
        <v>80</v>
      </c>
      <c r="AE79" s="15">
        <v>4</v>
      </c>
      <c r="AF79" s="15">
        <v>0</v>
      </c>
      <c r="AG79" s="15">
        <v>0</v>
      </c>
      <c r="AH79" s="15">
        <v>0</v>
      </c>
      <c r="AI79" s="15">
        <v>0</v>
      </c>
      <c r="AJ79" s="15">
        <v>0</v>
      </c>
      <c r="AK79" s="15">
        <v>0</v>
      </c>
      <c r="AL79" s="15">
        <v>0</v>
      </c>
      <c r="AM79" s="7">
        <v>2193</v>
      </c>
      <c r="AN79" s="10">
        <v>120</v>
      </c>
      <c r="AO79" s="10">
        <v>60</v>
      </c>
      <c r="AP79" s="13">
        <v>58.7</v>
      </c>
      <c r="AR79" s="21">
        <f>AQ79*AP79</f>
        <v>0</v>
      </c>
    </row>
    <row r="80" spans="1:44" ht="60" customHeight="1" x14ac:dyDescent="0.25">
      <c r="A80" s="6"/>
      <c r="B80" s="20" t="s">
        <v>178</v>
      </c>
      <c r="C80" s="20" t="s">
        <v>179</v>
      </c>
      <c r="D80" s="20" t="s">
        <v>44</v>
      </c>
      <c r="E80" s="20" t="s">
        <v>45</v>
      </c>
      <c r="F80" s="20" t="s">
        <v>49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5">
        <v>0</v>
      </c>
      <c r="Q80" s="15">
        <v>0</v>
      </c>
      <c r="R80" s="15">
        <v>0</v>
      </c>
      <c r="S80" s="15">
        <v>0</v>
      </c>
      <c r="T80" s="15">
        <v>0</v>
      </c>
      <c r="U80" s="15">
        <v>0</v>
      </c>
      <c r="V80" s="15">
        <v>0</v>
      </c>
      <c r="W80" s="15">
        <v>3</v>
      </c>
      <c r="X80" s="15">
        <v>14</v>
      </c>
      <c r="Y80" s="15">
        <v>55</v>
      </c>
      <c r="Z80" s="15">
        <v>84</v>
      </c>
      <c r="AA80" s="15">
        <v>78</v>
      </c>
      <c r="AB80" s="15">
        <v>58</v>
      </c>
      <c r="AC80" s="15">
        <v>41</v>
      </c>
      <c r="AD80" s="15">
        <v>14</v>
      </c>
      <c r="AE80" s="15">
        <v>3</v>
      </c>
      <c r="AF80" s="15">
        <v>0</v>
      </c>
      <c r="AG80" s="15">
        <v>0</v>
      </c>
      <c r="AH80" s="15">
        <v>0</v>
      </c>
      <c r="AI80" s="15">
        <v>0</v>
      </c>
      <c r="AJ80" s="15">
        <v>0</v>
      </c>
      <c r="AK80" s="15">
        <v>0</v>
      </c>
      <c r="AL80" s="15">
        <v>0</v>
      </c>
      <c r="AM80" s="7">
        <v>350</v>
      </c>
      <c r="AN80" s="10">
        <v>120</v>
      </c>
      <c r="AO80" s="10">
        <v>60</v>
      </c>
      <c r="AP80" s="13">
        <v>58.7</v>
      </c>
      <c r="AR80" s="21">
        <f>AQ80*AP80</f>
        <v>0</v>
      </c>
    </row>
    <row r="81" spans="1:44" ht="60" customHeight="1" x14ac:dyDescent="0.25">
      <c r="A81" s="6"/>
      <c r="B81" s="20" t="s">
        <v>180</v>
      </c>
      <c r="C81" s="20" t="s">
        <v>181</v>
      </c>
      <c r="D81" s="20" t="s">
        <v>44</v>
      </c>
      <c r="E81" s="20" t="s">
        <v>45</v>
      </c>
      <c r="F81" s="20" t="s">
        <v>49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U81" s="15">
        <v>0</v>
      </c>
      <c r="V81" s="15">
        <v>0</v>
      </c>
      <c r="W81" s="15">
        <v>2</v>
      </c>
      <c r="X81" s="15">
        <v>37</v>
      </c>
      <c r="Y81" s="15">
        <v>92</v>
      </c>
      <c r="Z81" s="15">
        <v>129</v>
      </c>
      <c r="AA81" s="15">
        <v>110</v>
      </c>
      <c r="AB81" s="15">
        <v>50</v>
      </c>
      <c r="AC81" s="15">
        <v>52</v>
      </c>
      <c r="AD81" s="15">
        <v>13</v>
      </c>
      <c r="AE81" s="15">
        <v>2</v>
      </c>
      <c r="AF81" s="15">
        <v>0</v>
      </c>
      <c r="AG81" s="15">
        <v>0</v>
      </c>
      <c r="AH81" s="15">
        <v>0</v>
      </c>
      <c r="AI81" s="15">
        <v>0</v>
      </c>
      <c r="AJ81" s="15">
        <v>0</v>
      </c>
      <c r="AK81" s="15">
        <v>0</v>
      </c>
      <c r="AL81" s="15">
        <v>0</v>
      </c>
      <c r="AM81" s="7">
        <v>487</v>
      </c>
      <c r="AN81" s="10">
        <v>120</v>
      </c>
      <c r="AO81" s="10">
        <v>60</v>
      </c>
      <c r="AP81" s="13">
        <v>58.7</v>
      </c>
      <c r="AR81" s="21">
        <f>AQ81*AP81</f>
        <v>0</v>
      </c>
    </row>
    <row r="82" spans="1:44" ht="60" customHeight="1" x14ac:dyDescent="0.25">
      <c r="A82" s="6"/>
      <c r="B82" s="20" t="s">
        <v>182</v>
      </c>
      <c r="C82" s="20" t="s">
        <v>183</v>
      </c>
      <c r="D82" s="20" t="s">
        <v>44</v>
      </c>
      <c r="E82" s="20" t="s">
        <v>45</v>
      </c>
      <c r="F82" s="20" t="s">
        <v>49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15">
        <v>0</v>
      </c>
      <c r="Q82" s="15">
        <v>0</v>
      </c>
      <c r="R82" s="15">
        <v>0</v>
      </c>
      <c r="S82" s="15">
        <v>0</v>
      </c>
      <c r="T82" s="15">
        <v>0</v>
      </c>
      <c r="U82" s="15">
        <v>0</v>
      </c>
      <c r="V82" s="15">
        <v>0</v>
      </c>
      <c r="W82" s="15">
        <v>8</v>
      </c>
      <c r="X82" s="15">
        <v>74</v>
      </c>
      <c r="Y82" s="15">
        <v>149</v>
      </c>
      <c r="Z82" s="15">
        <v>240</v>
      </c>
      <c r="AA82" s="15">
        <v>273</v>
      </c>
      <c r="AB82" s="15">
        <v>220</v>
      </c>
      <c r="AC82" s="15">
        <v>118</v>
      </c>
      <c r="AD82" s="15">
        <v>55</v>
      </c>
      <c r="AE82" s="15">
        <v>1</v>
      </c>
      <c r="AF82" s="15">
        <v>0</v>
      </c>
      <c r="AG82" s="15">
        <v>0</v>
      </c>
      <c r="AH82" s="15">
        <v>0</v>
      </c>
      <c r="AI82" s="15">
        <v>0</v>
      </c>
      <c r="AJ82" s="15">
        <v>0</v>
      </c>
      <c r="AK82" s="15">
        <v>0</v>
      </c>
      <c r="AL82" s="15">
        <v>0</v>
      </c>
      <c r="AM82" s="7">
        <v>1138</v>
      </c>
      <c r="AN82" s="10">
        <v>120</v>
      </c>
      <c r="AO82" s="10">
        <v>60</v>
      </c>
      <c r="AP82" s="13">
        <v>58.7</v>
      </c>
      <c r="AR82" s="21">
        <f>AQ82*AP82</f>
        <v>0</v>
      </c>
    </row>
    <row r="83" spans="1:44" ht="60" customHeight="1" x14ac:dyDescent="0.25">
      <c r="A83" s="6"/>
      <c r="B83" s="20" t="s">
        <v>184</v>
      </c>
      <c r="C83" s="20" t="s">
        <v>185</v>
      </c>
      <c r="D83" s="20" t="s">
        <v>75</v>
      </c>
      <c r="E83" s="20" t="s">
        <v>45</v>
      </c>
      <c r="F83" s="20" t="s">
        <v>46</v>
      </c>
      <c r="G83" s="15">
        <v>0</v>
      </c>
      <c r="H83" s="15">
        <v>0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15">
        <v>0</v>
      </c>
      <c r="O83" s="15">
        <v>0</v>
      </c>
      <c r="P83" s="15">
        <v>0</v>
      </c>
      <c r="Q83" s="15">
        <v>0</v>
      </c>
      <c r="R83" s="15">
        <v>0</v>
      </c>
      <c r="S83" s="15">
        <v>0</v>
      </c>
      <c r="T83" s="15">
        <v>0</v>
      </c>
      <c r="U83" s="15">
        <v>0</v>
      </c>
      <c r="V83" s="15">
        <v>0</v>
      </c>
      <c r="W83" s="15">
        <v>364</v>
      </c>
      <c r="X83" s="15">
        <v>323</v>
      </c>
      <c r="Y83" s="15">
        <v>416</v>
      </c>
      <c r="Z83" s="15">
        <v>538</v>
      </c>
      <c r="AA83" s="15">
        <v>1287</v>
      </c>
      <c r="AB83" s="15">
        <v>449</v>
      </c>
      <c r="AC83" s="15">
        <v>300</v>
      </c>
      <c r="AD83" s="15">
        <v>128</v>
      </c>
      <c r="AE83" s="15">
        <v>11</v>
      </c>
      <c r="AF83" s="15">
        <v>0</v>
      </c>
      <c r="AG83" s="15">
        <v>0</v>
      </c>
      <c r="AH83" s="15">
        <v>0</v>
      </c>
      <c r="AI83" s="15">
        <v>0</v>
      </c>
      <c r="AJ83" s="15">
        <v>0</v>
      </c>
      <c r="AK83" s="15">
        <v>0</v>
      </c>
      <c r="AL83" s="15">
        <v>0</v>
      </c>
      <c r="AM83" s="7">
        <v>3816</v>
      </c>
      <c r="AN83" s="10">
        <v>170</v>
      </c>
      <c r="AO83" s="10">
        <v>85</v>
      </c>
      <c r="AP83" s="13">
        <v>82.3</v>
      </c>
      <c r="AR83" s="21">
        <f>AQ83*AP83</f>
        <v>0</v>
      </c>
    </row>
    <row r="84" spans="1:44" ht="60" customHeight="1" x14ac:dyDescent="0.25">
      <c r="A84" s="6"/>
      <c r="B84" s="20" t="s">
        <v>186</v>
      </c>
      <c r="C84" s="20" t="s">
        <v>187</v>
      </c>
      <c r="D84" s="20" t="s">
        <v>75</v>
      </c>
      <c r="E84" s="20" t="s">
        <v>45</v>
      </c>
      <c r="F84" s="20" t="s">
        <v>46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15">
        <v>55</v>
      </c>
      <c r="X84" s="15">
        <v>660</v>
      </c>
      <c r="Y84" s="15">
        <v>372</v>
      </c>
      <c r="Z84" s="15">
        <v>856</v>
      </c>
      <c r="AA84" s="15">
        <v>517</v>
      </c>
      <c r="AB84" s="15">
        <v>294</v>
      </c>
      <c r="AC84" s="15">
        <v>240</v>
      </c>
      <c r="AD84" s="15">
        <v>58</v>
      </c>
      <c r="AE84" s="15">
        <v>36</v>
      </c>
      <c r="AF84" s="15">
        <v>0</v>
      </c>
      <c r="AG84" s="15">
        <v>0</v>
      </c>
      <c r="AH84" s="15">
        <v>0</v>
      </c>
      <c r="AI84" s="15">
        <v>0</v>
      </c>
      <c r="AJ84" s="15">
        <v>0</v>
      </c>
      <c r="AK84" s="15">
        <v>0</v>
      </c>
      <c r="AL84" s="15">
        <v>0</v>
      </c>
      <c r="AM84" s="7">
        <v>3088</v>
      </c>
      <c r="AN84" s="10">
        <v>170</v>
      </c>
      <c r="AO84" s="10">
        <v>85</v>
      </c>
      <c r="AP84" s="13">
        <v>82.3</v>
      </c>
      <c r="AR84" s="21">
        <f>AQ84*AP84</f>
        <v>0</v>
      </c>
    </row>
    <row r="85" spans="1:44" ht="60" customHeight="1" x14ac:dyDescent="0.25">
      <c r="A85" s="6"/>
      <c r="B85" s="20" t="s">
        <v>188</v>
      </c>
      <c r="C85" s="20" t="s">
        <v>189</v>
      </c>
      <c r="D85" s="20" t="s">
        <v>44</v>
      </c>
      <c r="E85" s="20" t="s">
        <v>45</v>
      </c>
      <c r="F85" s="20" t="s">
        <v>76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15">
        <v>0</v>
      </c>
      <c r="S85" s="15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4</v>
      </c>
      <c r="AC85" s="15">
        <v>0</v>
      </c>
      <c r="AD85" s="15">
        <v>0</v>
      </c>
      <c r="AE85" s="15">
        <v>0</v>
      </c>
      <c r="AF85" s="15">
        <v>0</v>
      </c>
      <c r="AG85" s="15">
        <v>0</v>
      </c>
      <c r="AH85" s="15">
        <v>0</v>
      </c>
      <c r="AI85" s="15">
        <v>0</v>
      </c>
      <c r="AJ85" s="15">
        <v>0</v>
      </c>
      <c r="AK85" s="15">
        <v>0</v>
      </c>
      <c r="AL85" s="15">
        <v>0</v>
      </c>
      <c r="AM85" s="7">
        <v>4</v>
      </c>
      <c r="AN85" s="10">
        <v>130</v>
      </c>
      <c r="AO85" s="10">
        <v>65</v>
      </c>
      <c r="AP85" s="13">
        <v>63.4</v>
      </c>
      <c r="AR85" s="21">
        <f>AQ85*AP85</f>
        <v>0</v>
      </c>
    </row>
    <row r="86" spans="1:44" ht="60" customHeight="1" x14ac:dyDescent="0.25">
      <c r="A86" s="6"/>
      <c r="B86" s="20" t="s">
        <v>190</v>
      </c>
      <c r="C86" s="20" t="s">
        <v>191</v>
      </c>
      <c r="D86" s="20" t="s">
        <v>44</v>
      </c>
      <c r="E86" s="20" t="s">
        <v>45</v>
      </c>
      <c r="F86" s="20" t="s">
        <v>49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0</v>
      </c>
      <c r="P86" s="15">
        <v>0</v>
      </c>
      <c r="Q86" s="15">
        <v>0</v>
      </c>
      <c r="R86" s="15">
        <v>0</v>
      </c>
      <c r="S86" s="15">
        <v>0</v>
      </c>
      <c r="T86" s="15">
        <v>0</v>
      </c>
      <c r="U86" s="15">
        <v>0</v>
      </c>
      <c r="V86" s="15">
        <v>0</v>
      </c>
      <c r="W86" s="15">
        <v>6</v>
      </c>
      <c r="X86" s="15">
        <v>37</v>
      </c>
      <c r="Y86" s="15">
        <v>45</v>
      </c>
      <c r="Z86" s="15">
        <v>68</v>
      </c>
      <c r="AA86" s="15">
        <v>79</v>
      </c>
      <c r="AB86" s="15">
        <v>49</v>
      </c>
      <c r="AC86" s="15">
        <v>50</v>
      </c>
      <c r="AD86" s="15">
        <v>0</v>
      </c>
      <c r="AE86" s="15">
        <v>0</v>
      </c>
      <c r="AF86" s="15">
        <v>0</v>
      </c>
      <c r="AG86" s="15">
        <v>0</v>
      </c>
      <c r="AH86" s="15">
        <v>0</v>
      </c>
      <c r="AI86" s="15">
        <v>0</v>
      </c>
      <c r="AJ86" s="15">
        <v>0</v>
      </c>
      <c r="AK86" s="15">
        <v>0</v>
      </c>
      <c r="AL86" s="15">
        <v>0</v>
      </c>
      <c r="AM86" s="7">
        <v>334</v>
      </c>
      <c r="AN86" s="10">
        <v>130</v>
      </c>
      <c r="AO86" s="10">
        <v>65</v>
      </c>
      <c r="AP86" s="13">
        <v>63.4</v>
      </c>
      <c r="AR86" s="21">
        <f>AQ86*AP86</f>
        <v>0</v>
      </c>
    </row>
    <row r="87" spans="1:44" ht="60" customHeight="1" x14ac:dyDescent="0.25">
      <c r="A87" s="6"/>
      <c r="B87" s="20" t="s">
        <v>192</v>
      </c>
      <c r="C87" s="20" t="s">
        <v>193</v>
      </c>
      <c r="D87" s="20" t="s">
        <v>44</v>
      </c>
      <c r="E87" s="20" t="s">
        <v>45</v>
      </c>
      <c r="F87" s="20" t="s">
        <v>49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15">
        <v>0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9</v>
      </c>
      <c r="X87" s="15">
        <v>39</v>
      </c>
      <c r="Y87" s="15">
        <v>85</v>
      </c>
      <c r="Z87" s="15">
        <v>82</v>
      </c>
      <c r="AA87" s="15">
        <v>137</v>
      </c>
      <c r="AB87" s="15">
        <v>88</v>
      </c>
      <c r="AC87" s="15">
        <v>50</v>
      </c>
      <c r="AD87" s="15">
        <v>0</v>
      </c>
      <c r="AE87" s="15">
        <v>0</v>
      </c>
      <c r="AF87" s="15">
        <v>0</v>
      </c>
      <c r="AG87" s="15">
        <v>0</v>
      </c>
      <c r="AH87" s="15">
        <v>0</v>
      </c>
      <c r="AI87" s="15">
        <v>0</v>
      </c>
      <c r="AJ87" s="15">
        <v>0</v>
      </c>
      <c r="AK87" s="15">
        <v>0</v>
      </c>
      <c r="AL87" s="15">
        <v>0</v>
      </c>
      <c r="AM87" s="7">
        <v>490</v>
      </c>
      <c r="AN87" s="10">
        <v>130</v>
      </c>
      <c r="AO87" s="10">
        <v>65</v>
      </c>
      <c r="AP87" s="13">
        <v>63.4</v>
      </c>
      <c r="AR87" s="21">
        <f>AQ87*AP87</f>
        <v>0</v>
      </c>
    </row>
    <row r="88" spans="1:44" ht="60" customHeight="1" x14ac:dyDescent="0.25">
      <c r="A88" s="6"/>
      <c r="B88" s="20" t="s">
        <v>194</v>
      </c>
      <c r="C88" s="20" t="s">
        <v>195</v>
      </c>
      <c r="D88" s="20" t="s">
        <v>44</v>
      </c>
      <c r="E88" s="20" t="s">
        <v>45</v>
      </c>
      <c r="F88" s="20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15">
        <v>0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2</v>
      </c>
      <c r="X88" s="15">
        <v>16</v>
      </c>
      <c r="Y88" s="15">
        <v>11</v>
      </c>
      <c r="Z88" s="15">
        <v>24</v>
      </c>
      <c r="AA88" s="15">
        <v>61</v>
      </c>
      <c r="AB88" s="15">
        <v>15</v>
      </c>
      <c r="AC88" s="15">
        <v>8</v>
      </c>
      <c r="AD88" s="15">
        <v>0</v>
      </c>
      <c r="AE88" s="15">
        <v>0</v>
      </c>
      <c r="AF88" s="15">
        <v>0</v>
      </c>
      <c r="AG88" s="15">
        <v>0</v>
      </c>
      <c r="AH88" s="15">
        <v>0</v>
      </c>
      <c r="AI88" s="15">
        <v>0</v>
      </c>
      <c r="AJ88" s="15">
        <v>0</v>
      </c>
      <c r="AK88" s="15">
        <v>0</v>
      </c>
      <c r="AL88" s="15">
        <v>0</v>
      </c>
      <c r="AM88" s="7">
        <v>137</v>
      </c>
      <c r="AN88" s="10">
        <v>130</v>
      </c>
      <c r="AO88" s="10">
        <v>65</v>
      </c>
      <c r="AP88" s="13">
        <v>63.4</v>
      </c>
      <c r="AR88" s="21">
        <f>AQ88*AP88</f>
        <v>0</v>
      </c>
    </row>
    <row r="89" spans="1:44" ht="60" customHeight="1" x14ac:dyDescent="0.25">
      <c r="A89" s="6"/>
      <c r="B89" s="20" t="s">
        <v>196</v>
      </c>
      <c r="C89" s="20" t="s">
        <v>197</v>
      </c>
      <c r="D89" s="20" t="s">
        <v>44</v>
      </c>
      <c r="E89" s="20" t="s">
        <v>45</v>
      </c>
      <c r="F89" s="20" t="s">
        <v>49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  <c r="S89" s="15">
        <v>0</v>
      </c>
      <c r="T89" s="15">
        <v>0</v>
      </c>
      <c r="U89" s="15">
        <v>0</v>
      </c>
      <c r="V89" s="15">
        <v>0</v>
      </c>
      <c r="W89" s="15">
        <v>2</v>
      </c>
      <c r="X89" s="15">
        <v>1</v>
      </c>
      <c r="Y89" s="15">
        <v>141</v>
      </c>
      <c r="Z89" s="15">
        <v>226</v>
      </c>
      <c r="AA89" s="15">
        <v>382</v>
      </c>
      <c r="AB89" s="15">
        <v>165</v>
      </c>
      <c r="AC89" s="15">
        <v>148</v>
      </c>
      <c r="AD89" s="15">
        <v>14</v>
      </c>
      <c r="AE89" s="15">
        <v>1</v>
      </c>
      <c r="AF89" s="15">
        <v>0</v>
      </c>
      <c r="AG89" s="15">
        <v>0</v>
      </c>
      <c r="AH89" s="15">
        <v>0</v>
      </c>
      <c r="AI89" s="15">
        <v>0</v>
      </c>
      <c r="AJ89" s="15">
        <v>0</v>
      </c>
      <c r="AK89" s="15">
        <v>0</v>
      </c>
      <c r="AL89" s="15">
        <v>0</v>
      </c>
      <c r="AM89" s="7">
        <v>1080</v>
      </c>
      <c r="AN89" s="10">
        <v>120</v>
      </c>
      <c r="AO89" s="10">
        <v>60</v>
      </c>
      <c r="AP89" s="13">
        <v>58.7</v>
      </c>
      <c r="AR89" s="21">
        <f>AQ89*AP89</f>
        <v>0</v>
      </c>
    </row>
    <row r="90" spans="1:44" ht="60" customHeight="1" x14ac:dyDescent="0.25">
      <c r="A90" s="6"/>
      <c r="B90" s="20" t="s">
        <v>198</v>
      </c>
      <c r="C90" s="20" t="s">
        <v>199</v>
      </c>
      <c r="D90" s="20" t="s">
        <v>44</v>
      </c>
      <c r="E90" s="20" t="s">
        <v>45</v>
      </c>
      <c r="F90" s="20" t="s">
        <v>49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15">
        <v>0</v>
      </c>
      <c r="Q90" s="15">
        <v>0</v>
      </c>
      <c r="R90" s="15">
        <v>0</v>
      </c>
      <c r="S90" s="15">
        <v>0</v>
      </c>
      <c r="T90" s="15">
        <v>0</v>
      </c>
      <c r="U90" s="15">
        <v>0</v>
      </c>
      <c r="V90" s="15">
        <v>0</v>
      </c>
      <c r="W90" s="15">
        <v>0</v>
      </c>
      <c r="X90" s="15">
        <v>21</v>
      </c>
      <c r="Y90" s="15">
        <v>50</v>
      </c>
      <c r="Z90" s="15">
        <v>0</v>
      </c>
      <c r="AA90" s="15">
        <v>33</v>
      </c>
      <c r="AB90" s="15">
        <v>35</v>
      </c>
      <c r="AC90" s="15">
        <v>2</v>
      </c>
      <c r="AD90" s="15">
        <v>0</v>
      </c>
      <c r="AE90" s="15">
        <v>1</v>
      </c>
      <c r="AF90" s="15">
        <v>0</v>
      </c>
      <c r="AG90" s="15">
        <v>0</v>
      </c>
      <c r="AH90" s="15">
        <v>0</v>
      </c>
      <c r="AI90" s="15">
        <v>0</v>
      </c>
      <c r="AJ90" s="15">
        <v>0</v>
      </c>
      <c r="AK90" s="15">
        <v>0</v>
      </c>
      <c r="AL90" s="15">
        <v>0</v>
      </c>
      <c r="AM90" s="7">
        <v>142</v>
      </c>
      <c r="AN90" s="10">
        <v>120</v>
      </c>
      <c r="AO90" s="10">
        <v>60</v>
      </c>
      <c r="AP90" s="13">
        <v>58.7</v>
      </c>
      <c r="AR90" s="21">
        <f>AQ90*AP90</f>
        <v>0</v>
      </c>
    </row>
    <row r="91" spans="1:44" ht="60" customHeight="1" x14ac:dyDescent="0.25">
      <c r="A91" s="6"/>
      <c r="B91" s="20" t="s">
        <v>200</v>
      </c>
      <c r="C91" s="20" t="s">
        <v>201</v>
      </c>
      <c r="D91" s="20" t="s">
        <v>44</v>
      </c>
      <c r="E91" s="20" t="s">
        <v>45</v>
      </c>
      <c r="F91" s="20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15">
        <v>0</v>
      </c>
      <c r="Q91" s="15">
        <v>0</v>
      </c>
      <c r="R91" s="15">
        <v>0</v>
      </c>
      <c r="S91" s="15">
        <v>0</v>
      </c>
      <c r="T91" s="15">
        <v>0</v>
      </c>
      <c r="U91" s="15">
        <v>0</v>
      </c>
      <c r="V91" s="15">
        <v>0</v>
      </c>
      <c r="W91" s="15">
        <v>8</v>
      </c>
      <c r="X91" s="15">
        <v>77</v>
      </c>
      <c r="Y91" s="15">
        <v>146</v>
      </c>
      <c r="Z91" s="15">
        <v>259</v>
      </c>
      <c r="AA91" s="15">
        <v>272</v>
      </c>
      <c r="AB91" s="15">
        <v>205</v>
      </c>
      <c r="AC91" s="15">
        <v>65</v>
      </c>
      <c r="AD91" s="15">
        <v>41</v>
      </c>
      <c r="AE91" s="15">
        <v>0</v>
      </c>
      <c r="AF91" s="15">
        <v>0</v>
      </c>
      <c r="AG91" s="15">
        <v>0</v>
      </c>
      <c r="AH91" s="15">
        <v>0</v>
      </c>
      <c r="AI91" s="15">
        <v>0</v>
      </c>
      <c r="AJ91" s="15">
        <v>0</v>
      </c>
      <c r="AK91" s="15">
        <v>0</v>
      </c>
      <c r="AL91" s="15">
        <v>0</v>
      </c>
      <c r="AM91" s="7">
        <v>1073</v>
      </c>
      <c r="AN91" s="10">
        <v>120</v>
      </c>
      <c r="AO91" s="10">
        <v>60</v>
      </c>
      <c r="AP91" s="13">
        <v>58.7</v>
      </c>
      <c r="AR91" s="21">
        <f>AQ91*AP91</f>
        <v>0</v>
      </c>
    </row>
    <row r="92" spans="1:44" ht="60" customHeight="1" x14ac:dyDescent="0.25">
      <c r="A92" s="6"/>
      <c r="B92" s="20" t="s">
        <v>202</v>
      </c>
      <c r="C92" s="20" t="s">
        <v>197</v>
      </c>
      <c r="D92" s="20" t="s">
        <v>44</v>
      </c>
      <c r="E92" s="20" t="s">
        <v>45</v>
      </c>
      <c r="F92" s="20" t="s">
        <v>49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15">
        <v>0</v>
      </c>
      <c r="Q92" s="15">
        <v>0</v>
      </c>
      <c r="R92" s="15">
        <v>0</v>
      </c>
      <c r="S92" s="15">
        <v>0</v>
      </c>
      <c r="T92" s="15">
        <v>0</v>
      </c>
      <c r="U92" s="15">
        <v>0</v>
      </c>
      <c r="V92" s="15">
        <v>0</v>
      </c>
      <c r="W92" s="15">
        <v>1</v>
      </c>
      <c r="X92" s="15">
        <v>0</v>
      </c>
      <c r="Y92" s="15">
        <v>0</v>
      </c>
      <c r="Z92" s="15">
        <v>4</v>
      </c>
      <c r="AA92" s="15">
        <v>1</v>
      </c>
      <c r="AB92" s="15">
        <v>0</v>
      </c>
      <c r="AC92" s="15">
        <v>0</v>
      </c>
      <c r="AD92" s="15">
        <v>2</v>
      </c>
      <c r="AE92" s="15">
        <v>0</v>
      </c>
      <c r="AF92" s="15">
        <v>0</v>
      </c>
      <c r="AG92" s="15">
        <v>0</v>
      </c>
      <c r="AH92" s="15">
        <v>0</v>
      </c>
      <c r="AI92" s="15">
        <v>0</v>
      </c>
      <c r="AJ92" s="15">
        <v>0</v>
      </c>
      <c r="AK92" s="15">
        <v>0</v>
      </c>
      <c r="AL92" s="15">
        <v>0</v>
      </c>
      <c r="AM92" s="7">
        <v>8</v>
      </c>
      <c r="AN92" s="10">
        <v>120</v>
      </c>
      <c r="AO92" s="10">
        <v>60</v>
      </c>
      <c r="AP92" s="13">
        <v>58.7</v>
      </c>
      <c r="AR92" s="21">
        <f>AQ92*AP92</f>
        <v>0</v>
      </c>
    </row>
    <row r="93" spans="1:44" ht="60" customHeight="1" x14ac:dyDescent="0.25">
      <c r="A93" s="6"/>
      <c r="B93" s="20" t="s">
        <v>203</v>
      </c>
      <c r="C93" s="20" t="s">
        <v>199</v>
      </c>
      <c r="D93" s="20" t="s">
        <v>44</v>
      </c>
      <c r="E93" s="20" t="s">
        <v>45</v>
      </c>
      <c r="F93" s="20" t="s">
        <v>49</v>
      </c>
      <c r="G93" s="15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15">
        <v>0</v>
      </c>
      <c r="Q93" s="15">
        <v>0</v>
      </c>
      <c r="R93" s="15">
        <v>0</v>
      </c>
      <c r="S93" s="15">
        <v>0</v>
      </c>
      <c r="T93" s="15">
        <v>0</v>
      </c>
      <c r="U93" s="15">
        <v>0</v>
      </c>
      <c r="V93" s="15">
        <v>0</v>
      </c>
      <c r="W93" s="15">
        <v>0</v>
      </c>
      <c r="X93" s="15">
        <v>4</v>
      </c>
      <c r="Y93" s="15">
        <v>2</v>
      </c>
      <c r="Z93" s="15">
        <v>0</v>
      </c>
      <c r="AA93" s="15">
        <v>172</v>
      </c>
      <c r="AB93" s="15">
        <v>1</v>
      </c>
      <c r="AC93" s="15">
        <v>1</v>
      </c>
      <c r="AD93" s="15">
        <v>0</v>
      </c>
      <c r="AE93" s="15">
        <v>6</v>
      </c>
      <c r="AF93" s="15">
        <v>0</v>
      </c>
      <c r="AG93" s="15">
        <v>0</v>
      </c>
      <c r="AH93" s="15">
        <v>0</v>
      </c>
      <c r="AI93" s="15">
        <v>0</v>
      </c>
      <c r="AJ93" s="15">
        <v>0</v>
      </c>
      <c r="AK93" s="15">
        <v>0</v>
      </c>
      <c r="AL93" s="15">
        <v>0</v>
      </c>
      <c r="AM93" s="7">
        <v>186</v>
      </c>
      <c r="AN93" s="10">
        <v>120</v>
      </c>
      <c r="AO93" s="10">
        <v>60</v>
      </c>
      <c r="AP93" s="13">
        <v>58.7</v>
      </c>
      <c r="AR93" s="21">
        <f>AQ93*AP93</f>
        <v>0</v>
      </c>
    </row>
    <row r="94" spans="1:44" ht="60" customHeight="1" x14ac:dyDescent="0.25">
      <c r="A94" s="6"/>
      <c r="B94" s="20" t="s">
        <v>204</v>
      </c>
      <c r="C94" s="20" t="s">
        <v>205</v>
      </c>
      <c r="D94" s="20" t="s">
        <v>44</v>
      </c>
      <c r="E94" s="20" t="s">
        <v>45</v>
      </c>
      <c r="F94" s="20" t="s">
        <v>49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15">
        <v>0</v>
      </c>
      <c r="S94" s="15">
        <v>0</v>
      </c>
      <c r="T94" s="15">
        <v>0</v>
      </c>
      <c r="U94" s="15">
        <v>0</v>
      </c>
      <c r="V94" s="15">
        <v>0</v>
      </c>
      <c r="W94" s="15">
        <v>5</v>
      </c>
      <c r="X94" s="15">
        <v>1</v>
      </c>
      <c r="Y94" s="15">
        <v>83</v>
      </c>
      <c r="Z94" s="15">
        <v>141</v>
      </c>
      <c r="AA94" s="15">
        <v>144</v>
      </c>
      <c r="AB94" s="15">
        <v>125</v>
      </c>
      <c r="AC94" s="15">
        <v>15</v>
      </c>
      <c r="AD94" s="15">
        <v>8</v>
      </c>
      <c r="AE94" s="15">
        <v>1</v>
      </c>
      <c r="AF94" s="15">
        <v>0</v>
      </c>
      <c r="AG94" s="15">
        <v>0</v>
      </c>
      <c r="AH94" s="15">
        <v>0</v>
      </c>
      <c r="AI94" s="15">
        <v>0</v>
      </c>
      <c r="AJ94" s="15">
        <v>0</v>
      </c>
      <c r="AK94" s="15">
        <v>0</v>
      </c>
      <c r="AL94" s="15">
        <v>0</v>
      </c>
      <c r="AM94" s="7">
        <v>523</v>
      </c>
      <c r="AN94" s="10">
        <v>120</v>
      </c>
      <c r="AO94" s="10">
        <v>60</v>
      </c>
      <c r="AP94" s="13">
        <v>58.7</v>
      </c>
      <c r="AR94" s="21">
        <f>AQ94*AP94</f>
        <v>0</v>
      </c>
    </row>
    <row r="95" spans="1:44" ht="60" customHeight="1" x14ac:dyDescent="0.25">
      <c r="A95" s="6"/>
      <c r="B95" s="20" t="s">
        <v>206</v>
      </c>
      <c r="C95" s="20" t="s">
        <v>207</v>
      </c>
      <c r="D95" s="20" t="s">
        <v>63</v>
      </c>
      <c r="E95" s="20" t="s">
        <v>45</v>
      </c>
      <c r="F95" s="20" t="s">
        <v>46</v>
      </c>
      <c r="G95" s="15">
        <v>0</v>
      </c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15">
        <v>0</v>
      </c>
      <c r="S95" s="15">
        <v>0</v>
      </c>
      <c r="T95" s="15">
        <v>0</v>
      </c>
      <c r="U95" s="15">
        <v>0</v>
      </c>
      <c r="V95" s="15">
        <v>0</v>
      </c>
      <c r="W95" s="15">
        <v>0</v>
      </c>
      <c r="X95" s="15">
        <v>78</v>
      </c>
      <c r="Y95" s="15">
        <v>122</v>
      </c>
      <c r="Z95" s="15">
        <v>132</v>
      </c>
      <c r="AA95" s="15">
        <v>161</v>
      </c>
      <c r="AB95" s="15">
        <v>136</v>
      </c>
      <c r="AC95" s="15">
        <v>97</v>
      </c>
      <c r="AD95" s="15">
        <v>63</v>
      </c>
      <c r="AE95" s="15">
        <v>41</v>
      </c>
      <c r="AF95" s="15">
        <v>0</v>
      </c>
      <c r="AG95" s="15">
        <v>0</v>
      </c>
      <c r="AH95" s="15">
        <v>0</v>
      </c>
      <c r="AI95" s="15">
        <v>0</v>
      </c>
      <c r="AJ95" s="15">
        <v>0</v>
      </c>
      <c r="AK95" s="15">
        <v>0</v>
      </c>
      <c r="AL95" s="15">
        <v>0</v>
      </c>
      <c r="AM95" s="7">
        <v>830</v>
      </c>
      <c r="AN95" s="10">
        <v>110</v>
      </c>
      <c r="AO95" s="10">
        <v>55</v>
      </c>
      <c r="AP95" s="13">
        <v>54</v>
      </c>
      <c r="AR95" s="21">
        <f>AQ95*AP95</f>
        <v>0</v>
      </c>
    </row>
    <row r="96" spans="1:44" ht="60" customHeight="1" x14ac:dyDescent="0.25">
      <c r="A96" s="6"/>
      <c r="B96" s="20" t="s">
        <v>208</v>
      </c>
      <c r="C96" s="20" t="s">
        <v>207</v>
      </c>
      <c r="D96" s="20" t="s">
        <v>75</v>
      </c>
      <c r="E96" s="20" t="s">
        <v>45</v>
      </c>
      <c r="F96" s="20" t="s">
        <v>49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5">
        <v>0</v>
      </c>
      <c r="Q96" s="15">
        <v>0</v>
      </c>
      <c r="R96" s="15">
        <v>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5">
        <v>1</v>
      </c>
      <c r="Y96" s="15">
        <v>3</v>
      </c>
      <c r="Z96" s="15">
        <v>0</v>
      </c>
      <c r="AA96" s="15">
        <v>0</v>
      </c>
      <c r="AB96" s="15">
        <v>2</v>
      </c>
      <c r="AC96" s="15">
        <v>0</v>
      </c>
      <c r="AD96" s="15">
        <v>0</v>
      </c>
      <c r="AE96" s="15">
        <v>2</v>
      </c>
      <c r="AF96" s="15">
        <v>0</v>
      </c>
      <c r="AG96" s="15">
        <v>0</v>
      </c>
      <c r="AH96" s="15">
        <v>0</v>
      </c>
      <c r="AI96" s="15">
        <v>0</v>
      </c>
      <c r="AJ96" s="15">
        <v>0</v>
      </c>
      <c r="AK96" s="15">
        <v>0</v>
      </c>
      <c r="AL96" s="15">
        <v>0</v>
      </c>
      <c r="AM96" s="7">
        <v>8</v>
      </c>
      <c r="AN96" s="10">
        <v>140</v>
      </c>
      <c r="AO96" s="10">
        <v>70</v>
      </c>
      <c r="AP96" s="13">
        <v>68.2</v>
      </c>
      <c r="AR96" s="21">
        <f>AQ96*AP96</f>
        <v>0</v>
      </c>
    </row>
    <row r="97" spans="1:44" ht="60" customHeight="1" x14ac:dyDescent="0.25">
      <c r="A97" s="6"/>
      <c r="B97" s="20" t="s">
        <v>209</v>
      </c>
      <c r="C97" s="20" t="s">
        <v>207</v>
      </c>
      <c r="D97" s="20" t="s">
        <v>63</v>
      </c>
      <c r="E97" s="20" t="s">
        <v>45</v>
      </c>
      <c r="F97" s="20" t="s">
        <v>46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15">
        <v>0</v>
      </c>
      <c r="Q97" s="15">
        <v>0</v>
      </c>
      <c r="R97" s="15">
        <v>0</v>
      </c>
      <c r="S97" s="15">
        <v>0</v>
      </c>
      <c r="T97" s="15">
        <v>0</v>
      </c>
      <c r="U97" s="15">
        <v>0</v>
      </c>
      <c r="V97" s="15">
        <v>0</v>
      </c>
      <c r="W97" s="15">
        <v>0</v>
      </c>
      <c r="X97" s="15">
        <v>442</v>
      </c>
      <c r="Y97" s="15">
        <v>740</v>
      </c>
      <c r="Z97" s="15">
        <v>947</v>
      </c>
      <c r="AA97" s="15">
        <v>764</v>
      </c>
      <c r="AB97" s="15">
        <v>354</v>
      </c>
      <c r="AC97" s="15">
        <v>197</v>
      </c>
      <c r="AD97" s="15">
        <v>62</v>
      </c>
      <c r="AE97" s="15">
        <v>57</v>
      </c>
      <c r="AF97" s="15">
        <v>0</v>
      </c>
      <c r="AG97" s="15">
        <v>0</v>
      </c>
      <c r="AH97" s="15">
        <v>0</v>
      </c>
      <c r="AI97" s="15">
        <v>0</v>
      </c>
      <c r="AJ97" s="15">
        <v>0</v>
      </c>
      <c r="AK97" s="15">
        <v>0</v>
      </c>
      <c r="AL97" s="15">
        <v>0</v>
      </c>
      <c r="AM97" s="7">
        <v>3563</v>
      </c>
      <c r="AN97" s="10">
        <v>120</v>
      </c>
      <c r="AO97" s="10">
        <v>60</v>
      </c>
      <c r="AP97" s="13">
        <v>58.7</v>
      </c>
      <c r="AR97" s="21">
        <f>AQ97*AP97</f>
        <v>0</v>
      </c>
    </row>
    <row r="98" spans="1:44" ht="60" customHeight="1" x14ac:dyDescent="0.25">
      <c r="A98" s="6"/>
      <c r="B98" s="20" t="s">
        <v>210</v>
      </c>
      <c r="C98" s="20" t="s">
        <v>207</v>
      </c>
      <c r="D98" s="20" t="s">
        <v>63</v>
      </c>
      <c r="E98" s="20" t="s">
        <v>45</v>
      </c>
      <c r="F98" s="20" t="s">
        <v>46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15">
        <v>0</v>
      </c>
      <c r="P98" s="15">
        <v>0</v>
      </c>
      <c r="Q98" s="15">
        <v>0</v>
      </c>
      <c r="R98" s="15">
        <v>0</v>
      </c>
      <c r="S98" s="15">
        <v>0</v>
      </c>
      <c r="T98" s="15">
        <v>0</v>
      </c>
      <c r="U98" s="15">
        <v>0</v>
      </c>
      <c r="V98" s="15">
        <v>0</v>
      </c>
      <c r="W98" s="15">
        <v>0</v>
      </c>
      <c r="X98" s="15">
        <v>19</v>
      </c>
      <c r="Y98" s="15">
        <v>34</v>
      </c>
      <c r="Z98" s="15">
        <v>75</v>
      </c>
      <c r="AA98" s="15">
        <v>64</v>
      </c>
      <c r="AB98" s="15">
        <v>82</v>
      </c>
      <c r="AC98" s="15">
        <v>50</v>
      </c>
      <c r="AD98" s="15">
        <v>27</v>
      </c>
      <c r="AE98" s="15">
        <v>28</v>
      </c>
      <c r="AF98" s="15">
        <v>0</v>
      </c>
      <c r="AG98" s="15">
        <v>0</v>
      </c>
      <c r="AH98" s="15">
        <v>0</v>
      </c>
      <c r="AI98" s="15">
        <v>0</v>
      </c>
      <c r="AJ98" s="15">
        <v>0</v>
      </c>
      <c r="AK98" s="15">
        <v>0</v>
      </c>
      <c r="AL98" s="15">
        <v>0</v>
      </c>
      <c r="AM98" s="7">
        <v>379</v>
      </c>
      <c r="AN98" s="10">
        <v>120</v>
      </c>
      <c r="AO98" s="10">
        <v>60</v>
      </c>
      <c r="AP98" s="13">
        <v>58.7</v>
      </c>
      <c r="AR98" s="21">
        <f>AQ98*AP98</f>
        <v>0</v>
      </c>
    </row>
    <row r="99" spans="1:44" ht="60" customHeight="1" x14ac:dyDescent="0.25">
      <c r="A99" s="6"/>
      <c r="B99" s="20" t="s">
        <v>212</v>
      </c>
      <c r="C99" s="20" t="s">
        <v>213</v>
      </c>
      <c r="D99" s="20" t="s">
        <v>75</v>
      </c>
      <c r="E99" s="20" t="s">
        <v>45</v>
      </c>
      <c r="F99" s="20" t="s">
        <v>49</v>
      </c>
      <c r="G99" s="15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5">
        <v>0</v>
      </c>
      <c r="Q99" s="15">
        <v>0</v>
      </c>
      <c r="R99" s="15">
        <v>0</v>
      </c>
      <c r="S99" s="15">
        <v>0</v>
      </c>
      <c r="T99" s="15">
        <v>0</v>
      </c>
      <c r="U99" s="15">
        <v>0</v>
      </c>
      <c r="V99" s="15">
        <v>0</v>
      </c>
      <c r="W99" s="15">
        <v>0</v>
      </c>
      <c r="X99" s="15">
        <v>24</v>
      </c>
      <c r="Y99" s="15">
        <v>42</v>
      </c>
      <c r="Z99" s="15">
        <v>39</v>
      </c>
      <c r="AA99" s="15">
        <v>9</v>
      </c>
      <c r="AB99" s="15">
        <v>0</v>
      </c>
      <c r="AC99" s="15">
        <v>0</v>
      </c>
      <c r="AD99" s="15">
        <v>0</v>
      </c>
      <c r="AE99" s="15">
        <v>0</v>
      </c>
      <c r="AF99" s="15">
        <v>0</v>
      </c>
      <c r="AG99" s="15">
        <v>0</v>
      </c>
      <c r="AH99" s="15">
        <v>0</v>
      </c>
      <c r="AI99" s="15">
        <v>0</v>
      </c>
      <c r="AJ99" s="15">
        <v>0</v>
      </c>
      <c r="AK99" s="15">
        <v>0</v>
      </c>
      <c r="AL99" s="15">
        <v>0</v>
      </c>
      <c r="AM99" s="7">
        <v>114</v>
      </c>
      <c r="AN99" s="10">
        <v>200</v>
      </c>
      <c r="AO99" s="10">
        <v>100</v>
      </c>
      <c r="AP99" s="13">
        <v>96.5</v>
      </c>
      <c r="AR99" s="21">
        <f>AQ99*AP99</f>
        <v>0</v>
      </c>
    </row>
    <row r="100" spans="1:44" ht="60" customHeight="1" x14ac:dyDescent="0.25">
      <c r="A100" s="6"/>
      <c r="B100" s="20" t="s">
        <v>214</v>
      </c>
      <c r="C100" s="20" t="s">
        <v>213</v>
      </c>
      <c r="D100" s="20" t="s">
        <v>75</v>
      </c>
      <c r="E100" s="20" t="s">
        <v>45</v>
      </c>
      <c r="F100" s="20" t="s">
        <v>49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0</v>
      </c>
      <c r="P100" s="15">
        <v>0</v>
      </c>
      <c r="Q100" s="15">
        <v>0</v>
      </c>
      <c r="R100" s="15">
        <v>0</v>
      </c>
      <c r="S100" s="15">
        <v>0</v>
      </c>
      <c r="T100" s="15">
        <v>0</v>
      </c>
      <c r="U100" s="15">
        <v>0</v>
      </c>
      <c r="V100" s="15">
        <v>0</v>
      </c>
      <c r="W100" s="15">
        <v>1</v>
      </c>
      <c r="X100" s="15">
        <v>17</v>
      </c>
      <c r="Y100" s="15">
        <v>29</v>
      </c>
      <c r="Z100" s="15">
        <v>54</v>
      </c>
      <c r="AA100" s="15">
        <v>76</v>
      </c>
      <c r="AB100" s="15">
        <v>5</v>
      </c>
      <c r="AC100" s="15">
        <v>4</v>
      </c>
      <c r="AD100" s="15">
        <v>0</v>
      </c>
      <c r="AE100" s="15">
        <v>0</v>
      </c>
      <c r="AF100" s="15">
        <v>0</v>
      </c>
      <c r="AG100" s="15">
        <v>0</v>
      </c>
      <c r="AH100" s="15">
        <v>0</v>
      </c>
      <c r="AI100" s="15">
        <v>0</v>
      </c>
      <c r="AJ100" s="15">
        <v>0</v>
      </c>
      <c r="AK100" s="15">
        <v>0</v>
      </c>
      <c r="AL100" s="15">
        <v>0</v>
      </c>
      <c r="AM100" s="7">
        <v>186</v>
      </c>
      <c r="AN100" s="10">
        <v>200</v>
      </c>
      <c r="AO100" s="10">
        <v>100</v>
      </c>
      <c r="AP100" s="13">
        <v>96.5</v>
      </c>
      <c r="AR100" s="21">
        <f>AQ100*AP100</f>
        <v>0</v>
      </c>
    </row>
    <row r="101" spans="1:44" ht="60" customHeight="1" x14ac:dyDescent="0.25">
      <c r="A101" s="6"/>
      <c r="B101" s="20" t="s">
        <v>215</v>
      </c>
      <c r="C101" s="20" t="s">
        <v>216</v>
      </c>
      <c r="D101" s="20" t="s">
        <v>63</v>
      </c>
      <c r="E101" s="20" t="s">
        <v>45</v>
      </c>
      <c r="F101" s="20" t="s">
        <v>46</v>
      </c>
      <c r="G101" s="15">
        <v>0</v>
      </c>
      <c r="H101" s="15">
        <v>0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0</v>
      </c>
      <c r="P101" s="15">
        <v>0</v>
      </c>
      <c r="Q101" s="15">
        <v>0</v>
      </c>
      <c r="R101" s="15">
        <v>0</v>
      </c>
      <c r="S101" s="15">
        <v>0</v>
      </c>
      <c r="T101" s="15">
        <v>0</v>
      </c>
      <c r="U101" s="15">
        <v>0</v>
      </c>
      <c r="V101" s="15">
        <v>0</v>
      </c>
      <c r="W101" s="15">
        <v>95</v>
      </c>
      <c r="X101" s="15">
        <v>232</v>
      </c>
      <c r="Y101" s="15">
        <v>429</v>
      </c>
      <c r="Z101" s="15">
        <v>474</v>
      </c>
      <c r="AA101" s="15">
        <v>466</v>
      </c>
      <c r="AB101" s="15">
        <v>385</v>
      </c>
      <c r="AC101" s="15">
        <v>297</v>
      </c>
      <c r="AD101" s="15">
        <v>132</v>
      </c>
      <c r="AE101" s="15">
        <v>105</v>
      </c>
      <c r="AF101" s="15">
        <v>0</v>
      </c>
      <c r="AG101" s="15">
        <v>0</v>
      </c>
      <c r="AH101" s="15">
        <v>0</v>
      </c>
      <c r="AI101" s="15">
        <v>0</v>
      </c>
      <c r="AJ101" s="15">
        <v>0</v>
      </c>
      <c r="AK101" s="15">
        <v>0</v>
      </c>
      <c r="AL101" s="15">
        <v>0</v>
      </c>
      <c r="AM101" s="7">
        <v>2615</v>
      </c>
      <c r="AN101" s="10">
        <v>150</v>
      </c>
      <c r="AO101" s="10">
        <v>75</v>
      </c>
      <c r="AP101" s="13">
        <v>72.900000000000006</v>
      </c>
      <c r="AR101" s="21">
        <f>AQ101*AP101</f>
        <v>0</v>
      </c>
    </row>
    <row r="102" spans="1:44" ht="60" customHeight="1" x14ac:dyDescent="0.25">
      <c r="A102" s="6"/>
      <c r="B102" s="20" t="s">
        <v>217</v>
      </c>
      <c r="C102" s="20" t="s">
        <v>218</v>
      </c>
      <c r="D102" s="20" t="s">
        <v>63</v>
      </c>
      <c r="E102" s="20" t="s">
        <v>45</v>
      </c>
      <c r="F102" s="20" t="s">
        <v>46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15">
        <v>0</v>
      </c>
      <c r="S102" s="15">
        <v>0</v>
      </c>
      <c r="T102" s="15">
        <v>0</v>
      </c>
      <c r="U102" s="15">
        <v>0</v>
      </c>
      <c r="V102" s="15">
        <v>0</v>
      </c>
      <c r="W102" s="15">
        <v>55</v>
      </c>
      <c r="X102" s="15">
        <v>209</v>
      </c>
      <c r="Y102" s="15">
        <v>277</v>
      </c>
      <c r="Z102" s="15">
        <v>561</v>
      </c>
      <c r="AA102" s="15">
        <v>548</v>
      </c>
      <c r="AB102" s="15">
        <v>412</v>
      </c>
      <c r="AC102" s="15">
        <v>267</v>
      </c>
      <c r="AD102" s="15">
        <v>132</v>
      </c>
      <c r="AE102" s="15">
        <v>39</v>
      </c>
      <c r="AF102" s="15">
        <v>0</v>
      </c>
      <c r="AG102" s="15">
        <v>0</v>
      </c>
      <c r="AH102" s="15">
        <v>0</v>
      </c>
      <c r="AI102" s="15">
        <v>0</v>
      </c>
      <c r="AJ102" s="15">
        <v>0</v>
      </c>
      <c r="AK102" s="15">
        <v>0</v>
      </c>
      <c r="AL102" s="15">
        <v>0</v>
      </c>
      <c r="AM102" s="7">
        <v>2500</v>
      </c>
      <c r="AN102" s="10">
        <v>150</v>
      </c>
      <c r="AO102" s="10">
        <v>75</v>
      </c>
      <c r="AP102" s="13">
        <v>72.900000000000006</v>
      </c>
      <c r="AR102" s="21">
        <f>AQ102*AP102</f>
        <v>0</v>
      </c>
    </row>
    <row r="103" spans="1:44" ht="60" customHeight="1" x14ac:dyDescent="0.25">
      <c r="A103" s="6"/>
      <c r="B103" s="20" t="s">
        <v>219</v>
      </c>
      <c r="C103" s="20" t="s">
        <v>220</v>
      </c>
      <c r="D103" s="20" t="s">
        <v>63</v>
      </c>
      <c r="E103" s="20" t="s">
        <v>45</v>
      </c>
      <c r="F103" s="20" t="s">
        <v>46</v>
      </c>
      <c r="G103" s="15">
        <v>0</v>
      </c>
      <c r="H103" s="15">
        <v>0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  <c r="S103" s="15">
        <v>0</v>
      </c>
      <c r="T103" s="15">
        <v>0</v>
      </c>
      <c r="U103" s="15">
        <v>0</v>
      </c>
      <c r="V103" s="15">
        <v>0</v>
      </c>
      <c r="W103" s="15">
        <v>59</v>
      </c>
      <c r="X103" s="15">
        <v>81</v>
      </c>
      <c r="Y103" s="15">
        <v>195</v>
      </c>
      <c r="Z103" s="15">
        <v>292</v>
      </c>
      <c r="AA103" s="15">
        <v>344</v>
      </c>
      <c r="AB103" s="15">
        <v>269</v>
      </c>
      <c r="AC103" s="15">
        <v>182</v>
      </c>
      <c r="AD103" s="15">
        <v>98</v>
      </c>
      <c r="AE103" s="15">
        <v>32</v>
      </c>
      <c r="AF103" s="15">
        <v>0</v>
      </c>
      <c r="AG103" s="15">
        <v>0</v>
      </c>
      <c r="AH103" s="15">
        <v>0</v>
      </c>
      <c r="AI103" s="15">
        <v>0</v>
      </c>
      <c r="AJ103" s="15">
        <v>0</v>
      </c>
      <c r="AK103" s="15">
        <v>0</v>
      </c>
      <c r="AL103" s="15">
        <v>0</v>
      </c>
      <c r="AM103" s="7">
        <v>1552</v>
      </c>
      <c r="AN103" s="10">
        <v>150</v>
      </c>
      <c r="AO103" s="10">
        <v>75</v>
      </c>
      <c r="AP103" s="13">
        <v>72.900000000000006</v>
      </c>
      <c r="AR103" s="21">
        <f>AQ103*AP103</f>
        <v>0</v>
      </c>
    </row>
    <row r="104" spans="1:44" ht="60" customHeight="1" x14ac:dyDescent="0.25">
      <c r="A104" s="6"/>
      <c r="B104" s="20" t="s">
        <v>221</v>
      </c>
      <c r="C104" s="20" t="s">
        <v>222</v>
      </c>
      <c r="D104" s="20" t="s">
        <v>63</v>
      </c>
      <c r="E104" s="20" t="s">
        <v>58</v>
      </c>
      <c r="F104" s="20" t="s">
        <v>46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15">
        <v>0</v>
      </c>
      <c r="Q104" s="15">
        <v>0</v>
      </c>
      <c r="R104" s="15">
        <v>0</v>
      </c>
      <c r="S104" s="15">
        <v>0</v>
      </c>
      <c r="T104" s="15">
        <v>0</v>
      </c>
      <c r="U104" s="15">
        <v>0</v>
      </c>
      <c r="V104" s="15">
        <v>0</v>
      </c>
      <c r="W104" s="15">
        <v>0</v>
      </c>
      <c r="X104" s="15">
        <v>0</v>
      </c>
      <c r="Y104" s="15">
        <v>0</v>
      </c>
      <c r="Z104" s="15">
        <v>0</v>
      </c>
      <c r="AA104" s="15">
        <v>26</v>
      </c>
      <c r="AB104" s="15">
        <v>64</v>
      </c>
      <c r="AC104" s="15">
        <v>73</v>
      </c>
      <c r="AD104" s="15">
        <v>142</v>
      </c>
      <c r="AE104" s="15">
        <v>237</v>
      </c>
      <c r="AF104" s="15">
        <v>224</v>
      </c>
      <c r="AG104" s="15">
        <v>143</v>
      </c>
      <c r="AH104" s="15">
        <v>138</v>
      </c>
      <c r="AI104" s="15">
        <v>99</v>
      </c>
      <c r="AJ104" s="15">
        <v>80</v>
      </c>
      <c r="AK104" s="15">
        <v>96</v>
      </c>
      <c r="AL104" s="15">
        <v>113</v>
      </c>
      <c r="AM104" s="7">
        <v>1435</v>
      </c>
      <c r="AN104" s="10">
        <v>150</v>
      </c>
      <c r="AO104" s="10">
        <v>75</v>
      </c>
      <c r="AP104" s="13">
        <v>72.900000000000006</v>
      </c>
      <c r="AR104" s="21">
        <f>AQ104*AP104</f>
        <v>0</v>
      </c>
    </row>
    <row r="105" spans="1:44" ht="60" customHeight="1" x14ac:dyDescent="0.25">
      <c r="A105" s="6"/>
      <c r="B105" s="20" t="s">
        <v>223</v>
      </c>
      <c r="C105" s="20" t="s">
        <v>224</v>
      </c>
      <c r="D105" s="20" t="s">
        <v>63</v>
      </c>
      <c r="E105" s="20" t="s">
        <v>58</v>
      </c>
      <c r="F105" s="20" t="s">
        <v>49</v>
      </c>
      <c r="G105" s="15">
        <v>0</v>
      </c>
      <c r="H105" s="15">
        <v>0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15">
        <v>0</v>
      </c>
      <c r="Q105" s="15">
        <v>0</v>
      </c>
      <c r="R105" s="15">
        <v>0</v>
      </c>
      <c r="S105" s="15">
        <v>0</v>
      </c>
      <c r="T105" s="15">
        <v>0</v>
      </c>
      <c r="U105" s="15">
        <v>0</v>
      </c>
      <c r="V105" s="15">
        <v>0</v>
      </c>
      <c r="W105" s="15">
        <v>0</v>
      </c>
      <c r="X105" s="15">
        <v>0</v>
      </c>
      <c r="Y105" s="15">
        <v>0</v>
      </c>
      <c r="Z105" s="15">
        <v>0</v>
      </c>
      <c r="AA105" s="15">
        <v>44</v>
      </c>
      <c r="AB105" s="15">
        <v>68</v>
      </c>
      <c r="AC105" s="15">
        <v>60</v>
      </c>
      <c r="AD105" s="15">
        <v>41</v>
      </c>
      <c r="AE105" s="15">
        <v>49</v>
      </c>
      <c r="AF105" s="15">
        <v>38</v>
      </c>
      <c r="AG105" s="15">
        <v>40</v>
      </c>
      <c r="AH105" s="15">
        <v>39</v>
      </c>
      <c r="AI105" s="15">
        <v>22</v>
      </c>
      <c r="AJ105" s="15">
        <v>13</v>
      </c>
      <c r="AK105" s="15">
        <v>19</v>
      </c>
      <c r="AL105" s="15">
        <v>20</v>
      </c>
      <c r="AM105" s="7">
        <v>453</v>
      </c>
      <c r="AN105" s="10">
        <v>150</v>
      </c>
      <c r="AO105" s="10">
        <v>75</v>
      </c>
      <c r="AP105" s="13">
        <v>72.900000000000006</v>
      </c>
      <c r="AR105" s="21">
        <f>AQ105*AP105</f>
        <v>0</v>
      </c>
    </row>
    <row r="106" spans="1:44" ht="60" customHeight="1" x14ac:dyDescent="0.25">
      <c r="A106" s="6"/>
      <c r="B106" s="20" t="s">
        <v>225</v>
      </c>
      <c r="C106" s="20" t="s">
        <v>226</v>
      </c>
      <c r="D106" s="20" t="s">
        <v>63</v>
      </c>
      <c r="E106" s="20" t="s">
        <v>58</v>
      </c>
      <c r="F106" s="20" t="s">
        <v>49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15">
        <v>0</v>
      </c>
      <c r="P106" s="15">
        <v>0</v>
      </c>
      <c r="Q106" s="15">
        <v>0</v>
      </c>
      <c r="R106" s="15">
        <v>0</v>
      </c>
      <c r="S106" s="15">
        <v>0</v>
      </c>
      <c r="T106" s="15">
        <v>0</v>
      </c>
      <c r="U106" s="15">
        <v>0</v>
      </c>
      <c r="V106" s="15">
        <v>0</v>
      </c>
      <c r="W106" s="15">
        <v>0</v>
      </c>
      <c r="X106" s="15">
        <v>0</v>
      </c>
      <c r="Y106" s="15">
        <v>0</v>
      </c>
      <c r="Z106" s="15">
        <v>0</v>
      </c>
      <c r="AA106" s="15">
        <v>6</v>
      </c>
      <c r="AB106" s="15">
        <v>26</v>
      </c>
      <c r="AC106" s="15">
        <v>22</v>
      </c>
      <c r="AD106" s="15">
        <v>35</v>
      </c>
      <c r="AE106" s="15">
        <v>42</v>
      </c>
      <c r="AF106" s="15">
        <v>26</v>
      </c>
      <c r="AG106" s="15">
        <v>21</v>
      </c>
      <c r="AH106" s="15">
        <v>11</v>
      </c>
      <c r="AI106" s="15">
        <v>8</v>
      </c>
      <c r="AJ106" s="15">
        <v>7</v>
      </c>
      <c r="AK106" s="15">
        <v>0</v>
      </c>
      <c r="AL106" s="15">
        <v>3</v>
      </c>
      <c r="AM106" s="7">
        <v>207</v>
      </c>
      <c r="AN106" s="10">
        <v>150</v>
      </c>
      <c r="AO106" s="10">
        <v>75</v>
      </c>
      <c r="AP106" s="13">
        <v>72.900000000000006</v>
      </c>
      <c r="AR106" s="21">
        <f>AQ106*AP106</f>
        <v>0</v>
      </c>
    </row>
    <row r="107" spans="1:44" ht="60" customHeight="1" x14ac:dyDescent="0.25">
      <c r="A107" s="6"/>
      <c r="B107" s="20" t="s">
        <v>227</v>
      </c>
      <c r="C107" s="20" t="s">
        <v>216</v>
      </c>
      <c r="D107" s="20" t="s">
        <v>94</v>
      </c>
      <c r="E107" s="20" t="s">
        <v>45</v>
      </c>
      <c r="F107" s="20" t="s">
        <v>76</v>
      </c>
      <c r="G107" s="15">
        <v>0</v>
      </c>
      <c r="H107" s="15">
        <v>0</v>
      </c>
      <c r="I107" s="15">
        <v>0</v>
      </c>
      <c r="J107" s="15">
        <v>0</v>
      </c>
      <c r="K107" s="15">
        <v>0</v>
      </c>
      <c r="L107" s="15">
        <v>0</v>
      </c>
      <c r="M107" s="15">
        <v>0</v>
      </c>
      <c r="N107" s="15">
        <v>0</v>
      </c>
      <c r="O107" s="15">
        <v>0</v>
      </c>
      <c r="P107" s="15">
        <v>0</v>
      </c>
      <c r="Q107" s="15">
        <v>0</v>
      </c>
      <c r="R107" s="15">
        <v>0</v>
      </c>
      <c r="S107" s="15">
        <v>0</v>
      </c>
      <c r="T107" s="15">
        <v>0</v>
      </c>
      <c r="U107" s="15">
        <v>0</v>
      </c>
      <c r="V107" s="15">
        <v>0</v>
      </c>
      <c r="W107" s="15">
        <v>175</v>
      </c>
      <c r="X107" s="15">
        <v>514</v>
      </c>
      <c r="Y107" s="15">
        <v>866</v>
      </c>
      <c r="Z107" s="15">
        <v>934</v>
      </c>
      <c r="AA107" s="15">
        <v>1172</v>
      </c>
      <c r="AB107" s="15">
        <v>722</v>
      </c>
      <c r="AC107" s="15">
        <v>333</v>
      </c>
      <c r="AD107" s="15">
        <v>5</v>
      </c>
      <c r="AE107" s="15">
        <v>1</v>
      </c>
      <c r="AF107" s="15">
        <v>0</v>
      </c>
      <c r="AG107" s="15">
        <v>0</v>
      </c>
      <c r="AH107" s="15">
        <v>0</v>
      </c>
      <c r="AI107" s="15">
        <v>0</v>
      </c>
      <c r="AJ107" s="15">
        <v>0</v>
      </c>
      <c r="AK107" s="15">
        <v>0</v>
      </c>
      <c r="AL107" s="15">
        <v>0</v>
      </c>
      <c r="AM107" s="7">
        <v>4722</v>
      </c>
      <c r="AN107" s="10">
        <v>170</v>
      </c>
      <c r="AO107" s="10">
        <v>85</v>
      </c>
      <c r="AP107" s="13">
        <v>82.3</v>
      </c>
      <c r="AR107" s="21">
        <f>AQ107*AP107</f>
        <v>0</v>
      </c>
    </row>
    <row r="108" spans="1:44" ht="60" customHeight="1" x14ac:dyDescent="0.25">
      <c r="A108" s="6"/>
      <c r="B108" s="20" t="s">
        <v>228</v>
      </c>
      <c r="C108" s="20" t="s">
        <v>218</v>
      </c>
      <c r="D108" s="20" t="s">
        <v>94</v>
      </c>
      <c r="E108" s="20" t="s">
        <v>45</v>
      </c>
      <c r="F108" s="20" t="s">
        <v>211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15">
        <v>0</v>
      </c>
      <c r="P108" s="15">
        <v>0</v>
      </c>
      <c r="Q108" s="15">
        <v>0</v>
      </c>
      <c r="R108" s="15">
        <v>0</v>
      </c>
      <c r="S108" s="15">
        <v>0</v>
      </c>
      <c r="T108" s="15">
        <v>0</v>
      </c>
      <c r="U108" s="15">
        <v>0</v>
      </c>
      <c r="V108" s="15">
        <v>0</v>
      </c>
      <c r="W108" s="15">
        <v>85</v>
      </c>
      <c r="X108" s="15">
        <v>213</v>
      </c>
      <c r="Y108" s="15">
        <v>296</v>
      </c>
      <c r="Z108" s="15">
        <v>313</v>
      </c>
      <c r="AA108" s="15">
        <v>265</v>
      </c>
      <c r="AB108" s="15">
        <v>2</v>
      </c>
      <c r="AC108" s="15">
        <v>0</v>
      </c>
      <c r="AD108" s="15">
        <v>8</v>
      </c>
      <c r="AE108" s="15">
        <v>0</v>
      </c>
      <c r="AF108" s="15">
        <v>0</v>
      </c>
      <c r="AG108" s="15">
        <v>0</v>
      </c>
      <c r="AH108" s="15">
        <v>0</v>
      </c>
      <c r="AI108" s="15">
        <v>0</v>
      </c>
      <c r="AJ108" s="15">
        <v>0</v>
      </c>
      <c r="AK108" s="15">
        <v>0</v>
      </c>
      <c r="AL108" s="15">
        <v>0</v>
      </c>
      <c r="AM108" s="7">
        <v>1182</v>
      </c>
      <c r="AN108" s="10">
        <v>170</v>
      </c>
      <c r="AO108" s="10">
        <v>85</v>
      </c>
      <c r="AP108" s="13">
        <v>82.3</v>
      </c>
      <c r="AR108" s="21">
        <f>AQ108*AP108</f>
        <v>0</v>
      </c>
    </row>
    <row r="109" spans="1:44" ht="60" customHeight="1" x14ac:dyDescent="0.25">
      <c r="A109" s="6"/>
      <c r="B109" s="20" t="s">
        <v>229</v>
      </c>
      <c r="C109" s="20" t="s">
        <v>216</v>
      </c>
      <c r="D109" s="20" t="s">
        <v>75</v>
      </c>
      <c r="E109" s="20" t="s">
        <v>45</v>
      </c>
      <c r="F109" s="20" t="s">
        <v>49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15">
        <v>0</v>
      </c>
      <c r="S109" s="15">
        <v>0</v>
      </c>
      <c r="T109" s="15">
        <v>0</v>
      </c>
      <c r="U109" s="15">
        <v>0</v>
      </c>
      <c r="V109" s="15">
        <v>0</v>
      </c>
      <c r="W109" s="15">
        <v>7</v>
      </c>
      <c r="X109" s="15">
        <v>38</v>
      </c>
      <c r="Y109" s="15">
        <v>7</v>
      </c>
      <c r="Z109" s="15">
        <v>12</v>
      </c>
      <c r="AA109" s="15">
        <v>16</v>
      </c>
      <c r="AB109" s="15">
        <v>8</v>
      </c>
      <c r="AC109" s="15">
        <v>7</v>
      </c>
      <c r="AD109" s="15">
        <v>0</v>
      </c>
      <c r="AE109" s="15">
        <v>0</v>
      </c>
      <c r="AF109" s="15">
        <v>0</v>
      </c>
      <c r="AG109" s="15">
        <v>0</v>
      </c>
      <c r="AH109" s="15">
        <v>0</v>
      </c>
      <c r="AI109" s="15">
        <v>0</v>
      </c>
      <c r="AJ109" s="15">
        <v>0</v>
      </c>
      <c r="AK109" s="15">
        <v>0</v>
      </c>
      <c r="AL109" s="15">
        <v>0</v>
      </c>
      <c r="AM109" s="7">
        <v>95</v>
      </c>
      <c r="AN109" s="10">
        <v>160</v>
      </c>
      <c r="AO109" s="10">
        <v>80</v>
      </c>
      <c r="AP109" s="13">
        <v>77.599999999999994</v>
      </c>
      <c r="AR109" s="21">
        <f>AQ109*AP109</f>
        <v>0</v>
      </c>
    </row>
    <row r="110" spans="1:44" ht="60" customHeight="1" x14ac:dyDescent="0.25">
      <c r="A110" s="6"/>
      <c r="B110" s="20" t="s">
        <v>230</v>
      </c>
      <c r="C110" s="20" t="s">
        <v>222</v>
      </c>
      <c r="D110" s="20" t="s">
        <v>63</v>
      </c>
      <c r="E110" s="20" t="s">
        <v>58</v>
      </c>
      <c r="F110" s="20" t="s">
        <v>46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15">
        <v>0</v>
      </c>
      <c r="Q110" s="15">
        <v>0</v>
      </c>
      <c r="R110" s="15">
        <v>0</v>
      </c>
      <c r="S110" s="15">
        <v>0</v>
      </c>
      <c r="T110" s="15">
        <v>0</v>
      </c>
      <c r="U110" s="15">
        <v>0</v>
      </c>
      <c r="V110" s="15">
        <v>0</v>
      </c>
      <c r="W110" s="15">
        <v>0</v>
      </c>
      <c r="X110" s="15">
        <v>0</v>
      </c>
      <c r="Y110" s="15">
        <v>0</v>
      </c>
      <c r="Z110" s="15">
        <v>0</v>
      </c>
      <c r="AA110" s="15">
        <v>2</v>
      </c>
      <c r="AB110" s="15">
        <v>2</v>
      </c>
      <c r="AC110" s="15">
        <v>17</v>
      </c>
      <c r="AD110" s="15">
        <v>24</v>
      </c>
      <c r="AE110" s="15">
        <v>36</v>
      </c>
      <c r="AF110" s="15">
        <v>51</v>
      </c>
      <c r="AG110" s="15">
        <v>22</v>
      </c>
      <c r="AH110" s="15">
        <v>26</v>
      </c>
      <c r="AI110" s="15">
        <v>11</v>
      </c>
      <c r="AJ110" s="15">
        <v>4</v>
      </c>
      <c r="AK110" s="15">
        <v>2</v>
      </c>
      <c r="AL110" s="15">
        <v>2</v>
      </c>
      <c r="AM110" s="7">
        <v>199</v>
      </c>
      <c r="AN110" s="10">
        <v>160</v>
      </c>
      <c r="AO110" s="10">
        <v>80</v>
      </c>
      <c r="AP110" s="13">
        <v>77.599999999999994</v>
      </c>
      <c r="AR110" s="21">
        <f>AQ110*AP110</f>
        <v>0</v>
      </c>
    </row>
    <row r="111" spans="1:44" ht="60" customHeight="1" x14ac:dyDescent="0.25">
      <c r="A111" s="6"/>
      <c r="B111" s="20" t="s">
        <v>231</v>
      </c>
      <c r="C111" s="20" t="s">
        <v>216</v>
      </c>
      <c r="D111" s="20" t="s">
        <v>63</v>
      </c>
      <c r="E111" s="20" t="s">
        <v>45</v>
      </c>
      <c r="F111" s="20" t="s">
        <v>46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15">
        <v>0</v>
      </c>
      <c r="Q111" s="15">
        <v>0</v>
      </c>
      <c r="R111" s="15">
        <v>0</v>
      </c>
      <c r="S111" s="15">
        <v>0</v>
      </c>
      <c r="T111" s="15">
        <v>0</v>
      </c>
      <c r="U111" s="15">
        <v>0</v>
      </c>
      <c r="V111" s="15">
        <v>0</v>
      </c>
      <c r="W111" s="15">
        <v>43</v>
      </c>
      <c r="X111" s="15">
        <v>143</v>
      </c>
      <c r="Y111" s="15">
        <v>92</v>
      </c>
      <c r="Z111" s="15">
        <v>99</v>
      </c>
      <c r="AA111" s="15">
        <v>59</v>
      </c>
      <c r="AB111" s="15">
        <v>90</v>
      </c>
      <c r="AC111" s="15">
        <v>93</v>
      </c>
      <c r="AD111" s="15">
        <v>70</v>
      </c>
      <c r="AE111" s="15">
        <v>65</v>
      </c>
      <c r="AF111" s="15">
        <v>0</v>
      </c>
      <c r="AG111" s="15">
        <v>0</v>
      </c>
      <c r="AH111" s="15">
        <v>0</v>
      </c>
      <c r="AI111" s="15">
        <v>0</v>
      </c>
      <c r="AJ111" s="15">
        <v>0</v>
      </c>
      <c r="AK111" s="15">
        <v>0</v>
      </c>
      <c r="AL111" s="15">
        <v>0</v>
      </c>
      <c r="AM111" s="7">
        <v>754</v>
      </c>
      <c r="AN111" s="10">
        <v>170</v>
      </c>
      <c r="AO111" s="10">
        <v>85</v>
      </c>
      <c r="AP111" s="13">
        <v>82.3</v>
      </c>
      <c r="AR111" s="21">
        <f>AQ111*AP111</f>
        <v>0</v>
      </c>
    </row>
    <row r="112" spans="1:44" ht="60" customHeight="1" x14ac:dyDescent="0.25">
      <c r="A112" s="6"/>
      <c r="B112" s="20" t="s">
        <v>232</v>
      </c>
      <c r="C112" s="20" t="s">
        <v>233</v>
      </c>
      <c r="D112" s="20" t="s">
        <v>75</v>
      </c>
      <c r="E112" s="20" t="s">
        <v>58</v>
      </c>
      <c r="F112" s="20" t="s">
        <v>49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v>0</v>
      </c>
      <c r="S112" s="15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0</v>
      </c>
      <c r="Z112" s="15">
        <v>0</v>
      </c>
      <c r="AA112" s="15">
        <v>64</v>
      </c>
      <c r="AB112" s="15">
        <v>27</v>
      </c>
      <c r="AC112" s="15">
        <v>41</v>
      </c>
      <c r="AD112" s="15">
        <v>90</v>
      </c>
      <c r="AE112" s="15">
        <v>92</v>
      </c>
      <c r="AF112" s="15">
        <v>73</v>
      </c>
      <c r="AG112" s="15">
        <v>77</v>
      </c>
      <c r="AH112" s="15">
        <v>52</v>
      </c>
      <c r="AI112" s="15">
        <v>16</v>
      </c>
      <c r="AJ112" s="15">
        <v>4</v>
      </c>
      <c r="AK112" s="15">
        <v>0</v>
      </c>
      <c r="AL112" s="15">
        <v>0</v>
      </c>
      <c r="AM112" s="7">
        <v>536</v>
      </c>
      <c r="AN112" s="10">
        <v>190</v>
      </c>
      <c r="AO112" s="10">
        <v>95</v>
      </c>
      <c r="AP112" s="13">
        <v>91.8</v>
      </c>
      <c r="AR112" s="21">
        <f>AQ112*AP112</f>
        <v>0</v>
      </c>
    </row>
    <row r="113" spans="1:44" ht="60" customHeight="1" x14ac:dyDescent="0.25">
      <c r="A113" s="6"/>
      <c r="B113" s="20" t="s">
        <v>234</v>
      </c>
      <c r="C113" s="20" t="s">
        <v>235</v>
      </c>
      <c r="D113" s="20" t="s">
        <v>75</v>
      </c>
      <c r="E113" s="20" t="s">
        <v>58</v>
      </c>
      <c r="F113" s="20" t="s">
        <v>49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15">
        <v>0</v>
      </c>
      <c r="Q113" s="15">
        <v>0</v>
      </c>
      <c r="R113" s="15">
        <v>0</v>
      </c>
      <c r="S113" s="15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39</v>
      </c>
      <c r="AB113" s="15">
        <v>73</v>
      </c>
      <c r="AC113" s="15">
        <v>91</v>
      </c>
      <c r="AD113" s="15">
        <v>234</v>
      </c>
      <c r="AE113" s="15">
        <v>221</v>
      </c>
      <c r="AF113" s="15">
        <v>160</v>
      </c>
      <c r="AG113" s="15">
        <v>44</v>
      </c>
      <c r="AH113" s="15">
        <v>45</v>
      </c>
      <c r="AI113" s="15">
        <v>1</v>
      </c>
      <c r="AJ113" s="15">
        <v>0</v>
      </c>
      <c r="AK113" s="15">
        <v>0</v>
      </c>
      <c r="AL113" s="15">
        <v>0</v>
      </c>
      <c r="AM113" s="7">
        <v>908</v>
      </c>
      <c r="AN113" s="10">
        <v>200</v>
      </c>
      <c r="AO113" s="10">
        <v>100</v>
      </c>
      <c r="AP113" s="13">
        <v>96.5</v>
      </c>
      <c r="AR113" s="21">
        <f>AQ113*AP113</f>
        <v>0</v>
      </c>
    </row>
    <row r="114" spans="1:44" ht="60" customHeight="1" x14ac:dyDescent="0.25">
      <c r="A114" s="6"/>
      <c r="B114" s="20" t="s">
        <v>236</v>
      </c>
      <c r="C114" s="20" t="s">
        <v>237</v>
      </c>
      <c r="D114" s="20" t="s">
        <v>63</v>
      </c>
      <c r="E114" s="20" t="s">
        <v>45</v>
      </c>
      <c r="F114" s="20" t="s">
        <v>46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15">
        <v>0</v>
      </c>
      <c r="Q114" s="15">
        <v>0</v>
      </c>
      <c r="R114" s="15">
        <v>0</v>
      </c>
      <c r="S114" s="15">
        <v>0</v>
      </c>
      <c r="T114" s="15">
        <v>0</v>
      </c>
      <c r="U114" s="15">
        <v>0</v>
      </c>
      <c r="V114" s="15">
        <v>0</v>
      </c>
      <c r="W114" s="15">
        <v>16</v>
      </c>
      <c r="X114" s="15">
        <v>58</v>
      </c>
      <c r="Y114" s="15">
        <v>111</v>
      </c>
      <c r="Z114" s="15">
        <v>21</v>
      </c>
      <c r="AA114" s="15">
        <v>200</v>
      </c>
      <c r="AB114" s="15">
        <v>30</v>
      </c>
      <c r="AC114" s="15">
        <v>82</v>
      </c>
      <c r="AD114" s="15">
        <v>34</v>
      </c>
      <c r="AE114" s="15">
        <v>0</v>
      </c>
      <c r="AF114" s="15">
        <v>0</v>
      </c>
      <c r="AG114" s="15">
        <v>0</v>
      </c>
      <c r="AH114" s="15">
        <v>0</v>
      </c>
      <c r="AI114" s="15">
        <v>0</v>
      </c>
      <c r="AJ114" s="15">
        <v>0</v>
      </c>
      <c r="AK114" s="15">
        <v>0</v>
      </c>
      <c r="AL114" s="15">
        <v>0</v>
      </c>
      <c r="AM114" s="7">
        <v>552</v>
      </c>
      <c r="AN114" s="10">
        <v>160</v>
      </c>
      <c r="AO114" s="10">
        <v>80</v>
      </c>
      <c r="AP114" s="13">
        <v>77.599999999999994</v>
      </c>
      <c r="AR114" s="21">
        <f>AQ114*AP114</f>
        <v>0</v>
      </c>
    </row>
    <row r="115" spans="1:44" ht="60" customHeight="1" x14ac:dyDescent="0.25">
      <c r="A115" s="6"/>
      <c r="B115" s="20" t="s">
        <v>238</v>
      </c>
      <c r="C115" s="20" t="s">
        <v>239</v>
      </c>
      <c r="D115" s="20" t="s">
        <v>63</v>
      </c>
      <c r="E115" s="20" t="s">
        <v>45</v>
      </c>
      <c r="F115" s="20" t="s">
        <v>49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15">
        <v>0</v>
      </c>
      <c r="Q115" s="15">
        <v>0</v>
      </c>
      <c r="R115" s="15">
        <v>0</v>
      </c>
      <c r="S115" s="15">
        <v>0</v>
      </c>
      <c r="T115" s="15">
        <v>0</v>
      </c>
      <c r="U115" s="15">
        <v>0</v>
      </c>
      <c r="V115" s="15">
        <v>0</v>
      </c>
      <c r="W115" s="15">
        <v>0</v>
      </c>
      <c r="X115" s="15">
        <v>0</v>
      </c>
      <c r="Y115" s="15">
        <v>0</v>
      </c>
      <c r="Z115" s="15">
        <v>0</v>
      </c>
      <c r="AA115" s="15">
        <v>16</v>
      </c>
      <c r="AB115" s="15">
        <v>0</v>
      </c>
      <c r="AC115" s="15">
        <v>0</v>
      </c>
      <c r="AD115" s="15">
        <v>0</v>
      </c>
      <c r="AE115" s="15">
        <v>0</v>
      </c>
      <c r="AF115" s="15">
        <v>0</v>
      </c>
      <c r="AG115" s="15">
        <v>0</v>
      </c>
      <c r="AH115" s="15">
        <v>0</v>
      </c>
      <c r="AI115" s="15">
        <v>0</v>
      </c>
      <c r="AJ115" s="15">
        <v>0</v>
      </c>
      <c r="AK115" s="15">
        <v>0</v>
      </c>
      <c r="AL115" s="15">
        <v>0</v>
      </c>
      <c r="AM115" s="7">
        <v>16</v>
      </c>
      <c r="AN115" s="10">
        <v>160</v>
      </c>
      <c r="AO115" s="10">
        <v>80</v>
      </c>
      <c r="AP115" s="13">
        <v>77.599999999999994</v>
      </c>
      <c r="AR115" s="21">
        <f>AQ115*AP115</f>
        <v>0</v>
      </c>
    </row>
    <row r="116" spans="1:44" ht="60" customHeight="1" x14ac:dyDescent="0.25">
      <c r="A116" s="6"/>
      <c r="B116" s="20" t="s">
        <v>240</v>
      </c>
      <c r="C116" s="20" t="s">
        <v>241</v>
      </c>
      <c r="D116" s="20" t="s">
        <v>75</v>
      </c>
      <c r="E116" s="20" t="s">
        <v>45</v>
      </c>
      <c r="F116" s="20" t="s">
        <v>49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15">
        <v>0</v>
      </c>
      <c r="S116" s="15">
        <v>0</v>
      </c>
      <c r="T116" s="15">
        <v>0</v>
      </c>
      <c r="U116" s="15">
        <v>0</v>
      </c>
      <c r="V116" s="15">
        <v>0</v>
      </c>
      <c r="W116" s="15">
        <v>0</v>
      </c>
      <c r="X116" s="15">
        <v>26</v>
      </c>
      <c r="Y116" s="15">
        <v>17</v>
      </c>
      <c r="Z116" s="15">
        <v>19</v>
      </c>
      <c r="AA116" s="15">
        <v>4</v>
      </c>
      <c r="AB116" s="15">
        <v>18</v>
      </c>
      <c r="AC116" s="15">
        <v>17</v>
      </c>
      <c r="AD116" s="15">
        <v>2</v>
      </c>
      <c r="AE116" s="15">
        <v>0</v>
      </c>
      <c r="AF116" s="15">
        <v>0</v>
      </c>
      <c r="AG116" s="15">
        <v>0</v>
      </c>
      <c r="AH116" s="15">
        <v>0</v>
      </c>
      <c r="AI116" s="15">
        <v>0</v>
      </c>
      <c r="AJ116" s="15">
        <v>0</v>
      </c>
      <c r="AK116" s="15">
        <v>0</v>
      </c>
      <c r="AL116" s="15">
        <v>0</v>
      </c>
      <c r="AM116" s="7">
        <v>103</v>
      </c>
      <c r="AN116" s="10">
        <v>210</v>
      </c>
      <c r="AO116" s="10">
        <v>105</v>
      </c>
      <c r="AP116" s="13">
        <v>101.2</v>
      </c>
      <c r="AR116" s="21">
        <f>AQ116*AP116</f>
        <v>0</v>
      </c>
    </row>
    <row r="117" spans="1:44" ht="60" customHeight="1" x14ac:dyDescent="0.25">
      <c r="A117" s="6"/>
      <c r="B117" s="20" t="s">
        <v>242</v>
      </c>
      <c r="C117" s="20" t="s">
        <v>243</v>
      </c>
      <c r="D117" s="20" t="s">
        <v>63</v>
      </c>
      <c r="E117" s="20" t="s">
        <v>58</v>
      </c>
      <c r="F117" s="20" t="s">
        <v>46</v>
      </c>
      <c r="G117" s="15">
        <v>0</v>
      </c>
      <c r="H117" s="15">
        <v>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15">
        <v>0</v>
      </c>
      <c r="Q117" s="15">
        <v>0</v>
      </c>
      <c r="R117" s="15">
        <v>0</v>
      </c>
      <c r="S117" s="15">
        <v>0</v>
      </c>
      <c r="T117" s="15">
        <v>0</v>
      </c>
      <c r="U117" s="15">
        <v>0</v>
      </c>
      <c r="V117" s="15">
        <v>0</v>
      </c>
      <c r="W117" s="15">
        <v>0</v>
      </c>
      <c r="X117" s="15">
        <v>0</v>
      </c>
      <c r="Y117" s="15">
        <v>0</v>
      </c>
      <c r="Z117" s="15">
        <v>0</v>
      </c>
      <c r="AA117" s="15">
        <v>38</v>
      </c>
      <c r="AB117" s="15">
        <v>134</v>
      </c>
      <c r="AC117" s="15">
        <v>100</v>
      </c>
      <c r="AD117" s="15">
        <v>318</v>
      </c>
      <c r="AE117" s="15">
        <v>218</v>
      </c>
      <c r="AF117" s="15">
        <v>280</v>
      </c>
      <c r="AG117" s="15">
        <v>79</v>
      </c>
      <c r="AH117" s="15">
        <v>19</v>
      </c>
      <c r="AI117" s="15">
        <v>16</v>
      </c>
      <c r="AJ117" s="15">
        <v>35</v>
      </c>
      <c r="AK117" s="15">
        <v>71</v>
      </c>
      <c r="AL117" s="15">
        <v>70</v>
      </c>
      <c r="AM117" s="7">
        <v>1378</v>
      </c>
      <c r="AN117" s="10">
        <v>150</v>
      </c>
      <c r="AO117" s="10">
        <v>75</v>
      </c>
      <c r="AP117" s="13">
        <v>72.900000000000006</v>
      </c>
      <c r="AR117" s="21">
        <f>AQ117*AP117</f>
        <v>0</v>
      </c>
    </row>
    <row r="118" spans="1:44" ht="60" customHeight="1" x14ac:dyDescent="0.25">
      <c r="A118" s="6"/>
      <c r="B118" s="20" t="s">
        <v>244</v>
      </c>
      <c r="C118" s="20" t="s">
        <v>245</v>
      </c>
      <c r="D118" s="20" t="s">
        <v>63</v>
      </c>
      <c r="E118" s="20" t="s">
        <v>58</v>
      </c>
      <c r="F118" s="20" t="s">
        <v>46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15">
        <v>0</v>
      </c>
      <c r="Q118" s="15">
        <v>0</v>
      </c>
      <c r="R118" s="15">
        <v>0</v>
      </c>
      <c r="S118" s="15">
        <v>0</v>
      </c>
      <c r="T118" s="15">
        <v>0</v>
      </c>
      <c r="U118" s="15">
        <v>0</v>
      </c>
      <c r="V118" s="15">
        <v>0</v>
      </c>
      <c r="W118" s="15">
        <v>0</v>
      </c>
      <c r="X118" s="15">
        <v>0</v>
      </c>
      <c r="Y118" s="15">
        <v>0</v>
      </c>
      <c r="Z118" s="15">
        <v>0</v>
      </c>
      <c r="AA118" s="15">
        <v>57</v>
      </c>
      <c r="AB118" s="15">
        <v>85</v>
      </c>
      <c r="AC118" s="15">
        <v>60</v>
      </c>
      <c r="AD118" s="15">
        <v>159</v>
      </c>
      <c r="AE118" s="15">
        <v>198</v>
      </c>
      <c r="AF118" s="15">
        <v>157</v>
      </c>
      <c r="AG118" s="15">
        <v>76</v>
      </c>
      <c r="AH118" s="15">
        <v>85</v>
      </c>
      <c r="AI118" s="15">
        <v>91</v>
      </c>
      <c r="AJ118" s="15">
        <v>90</v>
      </c>
      <c r="AK118" s="15">
        <v>102</v>
      </c>
      <c r="AL118" s="15">
        <v>64</v>
      </c>
      <c r="AM118" s="7">
        <v>1224</v>
      </c>
      <c r="AN118" s="10">
        <v>150</v>
      </c>
      <c r="AO118" s="10">
        <v>75</v>
      </c>
      <c r="AP118" s="13">
        <v>72.900000000000006</v>
      </c>
      <c r="AR118" s="21">
        <f>AQ118*AP118</f>
        <v>0</v>
      </c>
    </row>
    <row r="119" spans="1:44" ht="60" customHeight="1" x14ac:dyDescent="0.25">
      <c r="A119" s="6"/>
      <c r="B119" s="20" t="s">
        <v>246</v>
      </c>
      <c r="C119" s="20" t="s">
        <v>243</v>
      </c>
      <c r="D119" s="20" t="s">
        <v>63</v>
      </c>
      <c r="E119" s="20" t="s">
        <v>58</v>
      </c>
      <c r="F119" s="20" t="s">
        <v>46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15">
        <v>0</v>
      </c>
      <c r="Q119" s="15">
        <v>0</v>
      </c>
      <c r="R119" s="15">
        <v>0</v>
      </c>
      <c r="S119" s="15">
        <v>0</v>
      </c>
      <c r="T119" s="15">
        <v>0</v>
      </c>
      <c r="U119" s="15">
        <v>0</v>
      </c>
      <c r="V119" s="15">
        <v>0</v>
      </c>
      <c r="W119" s="15">
        <v>0</v>
      </c>
      <c r="X119" s="15">
        <v>0</v>
      </c>
      <c r="Y119" s="15">
        <v>0</v>
      </c>
      <c r="Z119" s="15">
        <v>0</v>
      </c>
      <c r="AA119" s="15">
        <v>95</v>
      </c>
      <c r="AB119" s="15">
        <v>103</v>
      </c>
      <c r="AC119" s="15">
        <v>157</v>
      </c>
      <c r="AD119" s="15">
        <v>174</v>
      </c>
      <c r="AE119" s="15">
        <v>131</v>
      </c>
      <c r="AF119" s="15">
        <v>199</v>
      </c>
      <c r="AG119" s="15">
        <v>133</v>
      </c>
      <c r="AH119" s="15">
        <v>79</v>
      </c>
      <c r="AI119" s="15">
        <v>62</v>
      </c>
      <c r="AJ119" s="15">
        <v>6</v>
      </c>
      <c r="AK119" s="15">
        <v>39</v>
      </c>
      <c r="AL119" s="15">
        <v>6</v>
      </c>
      <c r="AM119" s="7">
        <v>1184</v>
      </c>
      <c r="AN119" s="10">
        <v>150</v>
      </c>
      <c r="AO119" s="10">
        <v>75</v>
      </c>
      <c r="AP119" s="13">
        <v>72.900000000000006</v>
      </c>
      <c r="AR119" s="21">
        <f>AQ119*AP119</f>
        <v>0</v>
      </c>
    </row>
    <row r="120" spans="1:44" ht="60" customHeight="1" x14ac:dyDescent="0.25">
      <c r="A120" s="6"/>
      <c r="B120" s="20" t="s">
        <v>247</v>
      </c>
      <c r="C120" s="20" t="s">
        <v>248</v>
      </c>
      <c r="D120" s="20" t="s">
        <v>63</v>
      </c>
      <c r="E120" s="20" t="s">
        <v>58</v>
      </c>
      <c r="F120" s="20" t="s">
        <v>46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15">
        <v>0</v>
      </c>
      <c r="Q120" s="15">
        <v>0</v>
      </c>
      <c r="R120" s="15">
        <v>0</v>
      </c>
      <c r="S120" s="15">
        <v>0</v>
      </c>
      <c r="T120" s="15">
        <v>0</v>
      </c>
      <c r="U120" s="15">
        <v>0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56</v>
      </c>
      <c r="AB120" s="15">
        <v>172</v>
      </c>
      <c r="AC120" s="15">
        <v>217</v>
      </c>
      <c r="AD120" s="15">
        <v>493</v>
      </c>
      <c r="AE120" s="15">
        <v>359</v>
      </c>
      <c r="AF120" s="15">
        <v>119</v>
      </c>
      <c r="AG120" s="15">
        <v>69</v>
      </c>
      <c r="AH120" s="15">
        <v>157</v>
      </c>
      <c r="AI120" s="15">
        <v>37</v>
      </c>
      <c r="AJ120" s="15">
        <v>25</v>
      </c>
      <c r="AK120" s="15">
        <v>28</v>
      </c>
      <c r="AL120" s="15">
        <v>19</v>
      </c>
      <c r="AM120" s="7">
        <v>1751</v>
      </c>
      <c r="AN120" s="10">
        <v>150</v>
      </c>
      <c r="AO120" s="10">
        <v>75</v>
      </c>
      <c r="AP120" s="13">
        <v>72.900000000000006</v>
      </c>
      <c r="AR120" s="21">
        <f>AQ120*AP120</f>
        <v>0</v>
      </c>
    </row>
    <row r="121" spans="1:44" ht="60" customHeight="1" x14ac:dyDescent="0.25">
      <c r="A121" s="6"/>
      <c r="B121" s="20" t="s">
        <v>249</v>
      </c>
      <c r="C121" s="20" t="s">
        <v>243</v>
      </c>
      <c r="D121" s="20" t="s">
        <v>63</v>
      </c>
      <c r="E121" s="20" t="s">
        <v>58</v>
      </c>
      <c r="F121" s="20" t="s">
        <v>46</v>
      </c>
      <c r="G121" s="15">
        <v>0</v>
      </c>
      <c r="H121" s="15">
        <v>0</v>
      </c>
      <c r="I121" s="15">
        <v>0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15">
        <v>0</v>
      </c>
      <c r="Q121" s="15">
        <v>0</v>
      </c>
      <c r="R121" s="15">
        <v>0</v>
      </c>
      <c r="S121" s="15">
        <v>0</v>
      </c>
      <c r="T121" s="15">
        <v>0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71</v>
      </c>
      <c r="AB121" s="15">
        <v>46</v>
      </c>
      <c r="AC121" s="15">
        <v>85</v>
      </c>
      <c r="AD121" s="15">
        <v>146</v>
      </c>
      <c r="AE121" s="15">
        <v>126</v>
      </c>
      <c r="AF121" s="15">
        <v>19</v>
      </c>
      <c r="AG121" s="15">
        <v>28</v>
      </c>
      <c r="AH121" s="15">
        <v>0</v>
      </c>
      <c r="AI121" s="15">
        <v>8</v>
      </c>
      <c r="AJ121" s="15">
        <v>13</v>
      </c>
      <c r="AK121" s="15">
        <v>51</v>
      </c>
      <c r="AL121" s="15">
        <v>82</v>
      </c>
      <c r="AM121" s="7">
        <v>675</v>
      </c>
      <c r="AN121" s="10">
        <v>150</v>
      </c>
      <c r="AO121" s="10">
        <v>75</v>
      </c>
      <c r="AP121" s="13">
        <v>72.900000000000006</v>
      </c>
      <c r="AR121" s="21">
        <f>AQ121*AP121</f>
        <v>0</v>
      </c>
    </row>
    <row r="122" spans="1:44" ht="60" customHeight="1" x14ac:dyDescent="0.25">
      <c r="A122" s="6"/>
      <c r="B122" s="20" t="s">
        <v>250</v>
      </c>
      <c r="C122" s="20" t="s">
        <v>251</v>
      </c>
      <c r="D122" s="20" t="s">
        <v>63</v>
      </c>
      <c r="E122" s="20" t="s">
        <v>58</v>
      </c>
      <c r="F122" s="20" t="s">
        <v>49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15">
        <v>0</v>
      </c>
      <c r="Q122" s="15">
        <v>0</v>
      </c>
      <c r="R122" s="15">
        <v>0</v>
      </c>
      <c r="S122" s="15">
        <v>0</v>
      </c>
      <c r="T122" s="15">
        <v>0</v>
      </c>
      <c r="U122" s="15">
        <v>0</v>
      </c>
      <c r="V122" s="15">
        <v>0</v>
      </c>
      <c r="W122" s="15">
        <v>0</v>
      </c>
      <c r="X122" s="15">
        <v>0</v>
      </c>
      <c r="Y122" s="15">
        <v>0</v>
      </c>
      <c r="Z122" s="15">
        <v>0</v>
      </c>
      <c r="AA122" s="15">
        <v>3</v>
      </c>
      <c r="AB122" s="15">
        <v>54</v>
      </c>
      <c r="AC122" s="15">
        <v>130</v>
      </c>
      <c r="AD122" s="15">
        <v>217</v>
      </c>
      <c r="AE122" s="15">
        <v>193</v>
      </c>
      <c r="AF122" s="15">
        <v>75</v>
      </c>
      <c r="AG122" s="15">
        <v>3</v>
      </c>
      <c r="AH122" s="15">
        <v>3</v>
      </c>
      <c r="AI122" s="15">
        <v>0</v>
      </c>
      <c r="AJ122" s="15">
        <v>1</v>
      </c>
      <c r="AK122" s="15">
        <v>1</v>
      </c>
      <c r="AL122" s="15">
        <v>1</v>
      </c>
      <c r="AM122" s="7">
        <v>681</v>
      </c>
      <c r="AN122" s="10">
        <v>150</v>
      </c>
      <c r="AO122" s="10">
        <v>75</v>
      </c>
      <c r="AP122" s="13">
        <v>72.900000000000006</v>
      </c>
      <c r="AR122" s="21">
        <f>AQ122*AP122</f>
        <v>0</v>
      </c>
    </row>
    <row r="123" spans="1:44" ht="60" customHeight="1" x14ac:dyDescent="0.25">
      <c r="A123" s="6"/>
      <c r="B123" s="20" t="s">
        <v>252</v>
      </c>
      <c r="C123" s="20" t="s">
        <v>243</v>
      </c>
      <c r="D123" s="20" t="s">
        <v>63</v>
      </c>
      <c r="E123" s="20" t="s">
        <v>58</v>
      </c>
      <c r="F123" s="20" t="s">
        <v>49</v>
      </c>
      <c r="G123" s="15">
        <v>0</v>
      </c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15">
        <v>0</v>
      </c>
      <c r="S123" s="15">
        <v>0</v>
      </c>
      <c r="T123" s="15">
        <v>0</v>
      </c>
      <c r="U123" s="15">
        <v>0</v>
      </c>
      <c r="V123" s="15">
        <v>0</v>
      </c>
      <c r="W123" s="15">
        <v>0</v>
      </c>
      <c r="X123" s="15">
        <v>0</v>
      </c>
      <c r="Y123" s="15">
        <v>0</v>
      </c>
      <c r="Z123" s="15">
        <v>0</v>
      </c>
      <c r="AA123" s="15">
        <v>1</v>
      </c>
      <c r="AB123" s="15">
        <v>3</v>
      </c>
      <c r="AC123" s="15">
        <v>0</v>
      </c>
      <c r="AD123" s="15">
        <v>0</v>
      </c>
      <c r="AE123" s="15">
        <v>0</v>
      </c>
      <c r="AF123" s="15">
        <v>1</v>
      </c>
      <c r="AG123" s="15">
        <v>1</v>
      </c>
      <c r="AH123" s="15">
        <v>0</v>
      </c>
      <c r="AI123" s="15">
        <v>0</v>
      </c>
      <c r="AJ123" s="15">
        <v>1</v>
      </c>
      <c r="AK123" s="15">
        <v>0</v>
      </c>
      <c r="AL123" s="15">
        <v>0</v>
      </c>
      <c r="AM123" s="7">
        <v>7</v>
      </c>
      <c r="AN123" s="10">
        <v>170</v>
      </c>
      <c r="AO123" s="10">
        <v>85</v>
      </c>
      <c r="AP123" s="13">
        <v>82.3</v>
      </c>
      <c r="AR123" s="21">
        <f>AQ123*AP123</f>
        <v>0</v>
      </c>
    </row>
    <row r="124" spans="1:44" ht="60" customHeight="1" x14ac:dyDescent="0.25">
      <c r="A124" s="6"/>
      <c r="B124" s="20" t="s">
        <v>253</v>
      </c>
      <c r="C124" s="20" t="s">
        <v>243</v>
      </c>
      <c r="D124" s="20" t="s">
        <v>75</v>
      </c>
      <c r="E124" s="20" t="s">
        <v>58</v>
      </c>
      <c r="F124" s="20" t="s">
        <v>49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15">
        <v>0</v>
      </c>
      <c r="Q124" s="15">
        <v>0</v>
      </c>
      <c r="R124" s="15">
        <v>0</v>
      </c>
      <c r="S124" s="15">
        <v>0</v>
      </c>
      <c r="T124" s="15">
        <v>0</v>
      </c>
      <c r="U124" s="15">
        <v>0</v>
      </c>
      <c r="V124" s="15">
        <v>0</v>
      </c>
      <c r="W124" s="15">
        <v>0</v>
      </c>
      <c r="X124" s="15">
        <v>0</v>
      </c>
      <c r="Y124" s="15">
        <v>0</v>
      </c>
      <c r="Z124" s="15">
        <v>0</v>
      </c>
      <c r="AA124" s="15">
        <v>0</v>
      </c>
      <c r="AB124" s="15">
        <v>1</v>
      </c>
      <c r="AC124" s="15">
        <v>1</v>
      </c>
      <c r="AD124" s="15">
        <v>6</v>
      </c>
      <c r="AE124" s="15">
        <v>1</v>
      </c>
      <c r="AF124" s="15">
        <v>0</v>
      </c>
      <c r="AG124" s="15">
        <v>3</v>
      </c>
      <c r="AH124" s="15">
        <v>1</v>
      </c>
      <c r="AI124" s="15">
        <v>2</v>
      </c>
      <c r="AJ124" s="15">
        <v>1</v>
      </c>
      <c r="AK124" s="15">
        <v>0</v>
      </c>
      <c r="AL124" s="15">
        <v>0</v>
      </c>
      <c r="AM124" s="7">
        <v>16</v>
      </c>
      <c r="AN124" s="10">
        <v>170</v>
      </c>
      <c r="AO124" s="10">
        <v>85</v>
      </c>
      <c r="AP124" s="13">
        <v>82.3</v>
      </c>
      <c r="AR124" s="21">
        <f>AQ124*AP124</f>
        <v>0</v>
      </c>
    </row>
    <row r="125" spans="1:44" ht="60" customHeight="1" x14ac:dyDescent="0.25">
      <c r="A125" s="6"/>
      <c r="B125" s="20" t="s">
        <v>254</v>
      </c>
      <c r="C125" s="20" t="s">
        <v>255</v>
      </c>
      <c r="D125" s="20" t="s">
        <v>44</v>
      </c>
      <c r="E125" s="20" t="s">
        <v>58</v>
      </c>
      <c r="F125" s="20" t="s">
        <v>46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15">
        <v>0</v>
      </c>
      <c r="Q125" s="15">
        <v>0</v>
      </c>
      <c r="R125" s="15">
        <v>0</v>
      </c>
      <c r="S125" s="15">
        <v>0</v>
      </c>
      <c r="T125" s="15">
        <v>0</v>
      </c>
      <c r="U125" s="15">
        <v>0</v>
      </c>
      <c r="V125" s="15">
        <v>0</v>
      </c>
      <c r="W125" s="15">
        <v>0</v>
      </c>
      <c r="X125" s="15">
        <v>0</v>
      </c>
      <c r="Y125" s="15">
        <v>0</v>
      </c>
      <c r="Z125" s="15">
        <v>0</v>
      </c>
      <c r="AA125" s="15">
        <v>48</v>
      </c>
      <c r="AB125" s="15">
        <v>72</v>
      </c>
      <c r="AC125" s="15">
        <v>166</v>
      </c>
      <c r="AD125" s="15">
        <v>142</v>
      </c>
      <c r="AE125" s="15">
        <v>133</v>
      </c>
      <c r="AF125" s="15">
        <v>179</v>
      </c>
      <c r="AG125" s="15">
        <v>119</v>
      </c>
      <c r="AH125" s="15">
        <v>44</v>
      </c>
      <c r="AI125" s="15">
        <v>49</v>
      </c>
      <c r="AJ125" s="15">
        <v>58</v>
      </c>
      <c r="AK125" s="15">
        <v>35</v>
      </c>
      <c r="AL125" s="15">
        <v>38</v>
      </c>
      <c r="AM125" s="7">
        <v>1083</v>
      </c>
      <c r="AN125" s="10">
        <v>100</v>
      </c>
      <c r="AO125" s="10">
        <v>50</v>
      </c>
      <c r="AP125" s="13">
        <v>49.3</v>
      </c>
      <c r="AR125" s="21">
        <f>AQ125*AP125</f>
        <v>0</v>
      </c>
    </row>
    <row r="126" spans="1:44" ht="60" customHeight="1" x14ac:dyDescent="0.25">
      <c r="A126" s="6"/>
      <c r="B126" s="20" t="s">
        <v>256</v>
      </c>
      <c r="C126" s="20" t="s">
        <v>257</v>
      </c>
      <c r="D126" s="20" t="s">
        <v>44</v>
      </c>
      <c r="E126" s="20" t="s">
        <v>58</v>
      </c>
      <c r="F126" s="20" t="s">
        <v>49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15">
        <v>0</v>
      </c>
      <c r="Q126" s="15">
        <v>0</v>
      </c>
      <c r="R126" s="15">
        <v>0</v>
      </c>
      <c r="S126" s="15">
        <v>0</v>
      </c>
      <c r="T126" s="15">
        <v>0</v>
      </c>
      <c r="U126" s="15">
        <v>0</v>
      </c>
      <c r="V126" s="15">
        <v>0</v>
      </c>
      <c r="W126" s="15">
        <v>0</v>
      </c>
      <c r="X126" s="15">
        <v>0</v>
      </c>
      <c r="Y126" s="15">
        <v>0</v>
      </c>
      <c r="Z126" s="15">
        <v>0</v>
      </c>
      <c r="AA126" s="15">
        <v>1</v>
      </c>
      <c r="AB126" s="15">
        <v>1</v>
      </c>
      <c r="AC126" s="15">
        <v>2</v>
      </c>
      <c r="AD126" s="15">
        <v>0</v>
      </c>
      <c r="AE126" s="15">
        <v>0</v>
      </c>
      <c r="AF126" s="15">
        <v>3</v>
      </c>
      <c r="AG126" s="15">
        <v>1</v>
      </c>
      <c r="AH126" s="15">
        <v>0</v>
      </c>
      <c r="AI126" s="15">
        <v>1</v>
      </c>
      <c r="AJ126" s="15">
        <v>2</v>
      </c>
      <c r="AK126" s="15">
        <v>0</v>
      </c>
      <c r="AL126" s="15">
        <v>0</v>
      </c>
      <c r="AM126" s="7">
        <v>11</v>
      </c>
      <c r="AN126" s="10">
        <v>100</v>
      </c>
      <c r="AO126" s="10">
        <v>50</v>
      </c>
      <c r="AP126" s="13">
        <v>49.3</v>
      </c>
      <c r="AR126" s="21">
        <f>AQ126*AP126</f>
        <v>0</v>
      </c>
    </row>
    <row r="127" spans="1:44" ht="60" customHeight="1" x14ac:dyDescent="0.25">
      <c r="A127" s="6"/>
      <c r="B127" s="20" t="s">
        <v>258</v>
      </c>
      <c r="C127" s="20" t="s">
        <v>259</v>
      </c>
      <c r="D127" s="20" t="s">
        <v>44</v>
      </c>
      <c r="E127" s="20" t="s">
        <v>58</v>
      </c>
      <c r="F127" s="20" t="s">
        <v>49</v>
      </c>
      <c r="G127" s="15">
        <v>0</v>
      </c>
      <c r="H127" s="15">
        <v>0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15">
        <v>0</v>
      </c>
      <c r="Q127" s="15">
        <v>0</v>
      </c>
      <c r="R127" s="15">
        <v>0</v>
      </c>
      <c r="S127" s="15">
        <v>0</v>
      </c>
      <c r="T127" s="15">
        <v>0</v>
      </c>
      <c r="U127" s="15">
        <v>0</v>
      </c>
      <c r="V127" s="15">
        <v>0</v>
      </c>
      <c r="W127" s="15">
        <v>0</v>
      </c>
      <c r="X127" s="15">
        <v>0</v>
      </c>
      <c r="Y127" s="15">
        <v>0</v>
      </c>
      <c r="Z127" s="15">
        <v>0</v>
      </c>
      <c r="AA127" s="15">
        <v>36</v>
      </c>
      <c r="AB127" s="15">
        <v>50</v>
      </c>
      <c r="AC127" s="15">
        <v>91</v>
      </c>
      <c r="AD127" s="15">
        <v>108</v>
      </c>
      <c r="AE127" s="15">
        <v>158</v>
      </c>
      <c r="AF127" s="15">
        <v>69</v>
      </c>
      <c r="AG127" s="15">
        <v>70</v>
      </c>
      <c r="AH127" s="15">
        <v>44</v>
      </c>
      <c r="AI127" s="15">
        <v>15</v>
      </c>
      <c r="AJ127" s="15">
        <v>22</v>
      </c>
      <c r="AK127" s="15">
        <v>17</v>
      </c>
      <c r="AL127" s="15">
        <v>15</v>
      </c>
      <c r="AM127" s="7">
        <v>695</v>
      </c>
      <c r="AN127" s="10">
        <v>100</v>
      </c>
      <c r="AO127" s="10">
        <v>50</v>
      </c>
      <c r="AP127" s="13">
        <v>49.3</v>
      </c>
      <c r="AR127" s="21">
        <f>AQ127*AP127</f>
        <v>0</v>
      </c>
    </row>
    <row r="128" spans="1:44" ht="60" customHeight="1" x14ac:dyDescent="0.25">
      <c r="A128" s="6"/>
      <c r="B128" s="20" t="s">
        <v>260</v>
      </c>
      <c r="C128" s="20" t="s">
        <v>255</v>
      </c>
      <c r="D128" s="20" t="s">
        <v>44</v>
      </c>
      <c r="E128" s="20" t="s">
        <v>58</v>
      </c>
      <c r="F128" s="20" t="s">
        <v>49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15">
        <v>0</v>
      </c>
      <c r="Q128" s="15">
        <v>0</v>
      </c>
      <c r="R128" s="15">
        <v>0</v>
      </c>
      <c r="S128" s="15">
        <v>0</v>
      </c>
      <c r="T128" s="15">
        <v>0</v>
      </c>
      <c r="U128" s="15">
        <v>0</v>
      </c>
      <c r="V128" s="15">
        <v>0</v>
      </c>
      <c r="W128" s="15">
        <v>0</v>
      </c>
      <c r="X128" s="15">
        <v>0</v>
      </c>
      <c r="Y128" s="15">
        <v>0</v>
      </c>
      <c r="Z128" s="15">
        <v>0</v>
      </c>
      <c r="AA128" s="15">
        <v>6</v>
      </c>
      <c r="AB128" s="15">
        <v>15</v>
      </c>
      <c r="AC128" s="15">
        <v>10</v>
      </c>
      <c r="AD128" s="15">
        <v>38</v>
      </c>
      <c r="AE128" s="15">
        <v>38</v>
      </c>
      <c r="AF128" s="15">
        <v>26</v>
      </c>
      <c r="AG128" s="15">
        <v>29</v>
      </c>
      <c r="AH128" s="15">
        <v>26</v>
      </c>
      <c r="AI128" s="15">
        <v>15</v>
      </c>
      <c r="AJ128" s="15">
        <v>1</v>
      </c>
      <c r="AK128" s="15">
        <v>2</v>
      </c>
      <c r="AL128" s="15">
        <v>0</v>
      </c>
      <c r="AM128" s="7">
        <v>206</v>
      </c>
      <c r="AN128" s="10">
        <v>120</v>
      </c>
      <c r="AO128" s="10">
        <v>60</v>
      </c>
      <c r="AP128" s="13">
        <v>58.7</v>
      </c>
      <c r="AR128" s="21">
        <f>AQ128*AP128</f>
        <v>0</v>
      </c>
    </row>
    <row r="129" spans="1:44" ht="60" customHeight="1" x14ac:dyDescent="0.25">
      <c r="A129" s="6"/>
      <c r="B129" s="20" t="s">
        <v>261</v>
      </c>
      <c r="C129" s="20" t="s">
        <v>262</v>
      </c>
      <c r="D129" s="20" t="s">
        <v>63</v>
      </c>
      <c r="E129" s="20" t="s">
        <v>58</v>
      </c>
      <c r="F129" s="20" t="s">
        <v>76</v>
      </c>
      <c r="G129" s="15">
        <v>0</v>
      </c>
      <c r="H129" s="15">
        <v>0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15">
        <v>0</v>
      </c>
      <c r="Q129" s="15">
        <v>0</v>
      </c>
      <c r="R129" s="15">
        <v>0</v>
      </c>
      <c r="S129" s="15">
        <v>0</v>
      </c>
      <c r="T129" s="15">
        <v>0</v>
      </c>
      <c r="U129" s="15">
        <v>0</v>
      </c>
      <c r="V129" s="15">
        <v>0</v>
      </c>
      <c r="W129" s="15">
        <v>0</v>
      </c>
      <c r="X129" s="15">
        <v>0</v>
      </c>
      <c r="Y129" s="15">
        <v>0</v>
      </c>
      <c r="Z129" s="15">
        <v>0</v>
      </c>
      <c r="AA129" s="15">
        <v>1</v>
      </c>
      <c r="AB129" s="15">
        <v>28</v>
      </c>
      <c r="AC129" s="15">
        <v>3</v>
      </c>
      <c r="AD129" s="15">
        <v>4</v>
      </c>
      <c r="AE129" s="15">
        <v>1</v>
      </c>
      <c r="AF129" s="15">
        <v>0</v>
      </c>
      <c r="AG129" s="15">
        <v>1</v>
      </c>
      <c r="AH129" s="15">
        <v>1</v>
      </c>
      <c r="AI129" s="15">
        <v>1</v>
      </c>
      <c r="AJ129" s="15">
        <v>0</v>
      </c>
      <c r="AK129" s="15">
        <v>0</v>
      </c>
      <c r="AL129" s="15">
        <v>0</v>
      </c>
      <c r="AM129" s="7">
        <v>40</v>
      </c>
      <c r="AN129" s="10">
        <v>170</v>
      </c>
      <c r="AO129" s="10">
        <v>85</v>
      </c>
      <c r="AP129" s="13">
        <v>82.3</v>
      </c>
      <c r="AR129" s="21">
        <f>AQ129*AP129</f>
        <v>0</v>
      </c>
    </row>
    <row r="130" spans="1:44" ht="60" customHeight="1" x14ac:dyDescent="0.25">
      <c r="A130" s="6"/>
      <c r="B130" s="20" t="s">
        <v>263</v>
      </c>
      <c r="C130" s="20" t="s">
        <v>264</v>
      </c>
      <c r="D130" s="20" t="s">
        <v>63</v>
      </c>
      <c r="E130" s="20" t="s">
        <v>58</v>
      </c>
      <c r="F130" s="20" t="s">
        <v>76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15">
        <v>0</v>
      </c>
      <c r="S130" s="15">
        <v>0</v>
      </c>
      <c r="T130" s="15">
        <v>0</v>
      </c>
      <c r="U130" s="15">
        <v>0</v>
      </c>
      <c r="V130" s="15">
        <v>0</v>
      </c>
      <c r="W130" s="15">
        <v>0</v>
      </c>
      <c r="X130" s="15">
        <v>0</v>
      </c>
      <c r="Y130" s="15">
        <v>0</v>
      </c>
      <c r="Z130" s="15">
        <v>0</v>
      </c>
      <c r="AA130" s="15">
        <v>5</v>
      </c>
      <c r="AB130" s="15">
        <v>116</v>
      </c>
      <c r="AC130" s="15">
        <v>36</v>
      </c>
      <c r="AD130" s="15">
        <v>0</v>
      </c>
      <c r="AE130" s="15">
        <v>0</v>
      </c>
      <c r="AF130" s="15">
        <v>0</v>
      </c>
      <c r="AG130" s="15">
        <v>0</v>
      </c>
      <c r="AH130" s="15">
        <v>0</v>
      </c>
      <c r="AI130" s="15">
        <v>0</v>
      </c>
      <c r="AJ130" s="15">
        <v>0</v>
      </c>
      <c r="AK130" s="15">
        <v>0</v>
      </c>
      <c r="AL130" s="15">
        <v>11</v>
      </c>
      <c r="AM130" s="7">
        <v>168</v>
      </c>
      <c r="AN130" s="10">
        <v>170</v>
      </c>
      <c r="AO130" s="10">
        <v>85</v>
      </c>
      <c r="AP130" s="13">
        <v>82.3</v>
      </c>
      <c r="AR130" s="21">
        <f>AQ130*AP130</f>
        <v>0</v>
      </c>
    </row>
    <row r="131" spans="1:44" ht="60" customHeight="1" x14ac:dyDescent="0.25">
      <c r="A131" s="6"/>
      <c r="B131" s="20" t="s">
        <v>265</v>
      </c>
      <c r="C131" s="20" t="s">
        <v>262</v>
      </c>
      <c r="D131" s="20" t="s">
        <v>75</v>
      </c>
      <c r="E131" s="20" t="s">
        <v>58</v>
      </c>
      <c r="F131" s="20" t="s">
        <v>49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15">
        <v>0</v>
      </c>
      <c r="Q131" s="15">
        <v>0</v>
      </c>
      <c r="R131" s="15">
        <v>0</v>
      </c>
      <c r="S131" s="15">
        <v>0</v>
      </c>
      <c r="T131" s="15">
        <v>0</v>
      </c>
      <c r="U131" s="15">
        <v>0</v>
      </c>
      <c r="V131" s="15">
        <v>0</v>
      </c>
      <c r="W131" s="15">
        <v>0</v>
      </c>
      <c r="X131" s="15">
        <v>0</v>
      </c>
      <c r="Y131" s="15">
        <v>0</v>
      </c>
      <c r="Z131" s="15">
        <v>0</v>
      </c>
      <c r="AA131" s="15">
        <v>0</v>
      </c>
      <c r="AB131" s="15">
        <v>1</v>
      </c>
      <c r="AC131" s="15">
        <v>4</v>
      </c>
      <c r="AD131" s="15">
        <v>9</v>
      </c>
      <c r="AE131" s="15">
        <v>9</v>
      </c>
      <c r="AF131" s="15">
        <v>16</v>
      </c>
      <c r="AG131" s="15">
        <v>15</v>
      </c>
      <c r="AH131" s="15">
        <v>6</v>
      </c>
      <c r="AI131" s="15">
        <v>1</v>
      </c>
      <c r="AJ131" s="15">
        <v>1</v>
      </c>
      <c r="AK131" s="15">
        <v>0</v>
      </c>
      <c r="AL131" s="15">
        <v>0</v>
      </c>
      <c r="AM131" s="7">
        <v>62</v>
      </c>
      <c r="AN131" s="10">
        <v>160</v>
      </c>
      <c r="AO131" s="10">
        <v>80</v>
      </c>
      <c r="AP131" s="13">
        <v>77.599999999999994</v>
      </c>
      <c r="AR131" s="21">
        <f>AQ131*AP131</f>
        <v>0</v>
      </c>
    </row>
    <row r="132" spans="1:44" ht="60" customHeight="1" x14ac:dyDescent="0.25">
      <c r="A132" s="6"/>
      <c r="B132" s="20" t="s">
        <v>266</v>
      </c>
      <c r="C132" s="20" t="s">
        <v>262</v>
      </c>
      <c r="D132" s="20" t="s">
        <v>63</v>
      </c>
      <c r="E132" s="20" t="s">
        <v>58</v>
      </c>
      <c r="F132" s="20" t="s">
        <v>49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15">
        <v>0</v>
      </c>
      <c r="P132" s="15">
        <v>0</v>
      </c>
      <c r="Q132" s="15">
        <v>0</v>
      </c>
      <c r="R132" s="15">
        <v>0</v>
      </c>
      <c r="S132" s="15">
        <v>0</v>
      </c>
      <c r="T132" s="15">
        <v>0</v>
      </c>
      <c r="U132" s="15">
        <v>0</v>
      </c>
      <c r="V132" s="15">
        <v>0</v>
      </c>
      <c r="W132" s="15">
        <v>0</v>
      </c>
      <c r="X132" s="15">
        <v>0</v>
      </c>
      <c r="Y132" s="15">
        <v>0</v>
      </c>
      <c r="Z132" s="15">
        <v>0</v>
      </c>
      <c r="AA132" s="15">
        <v>1</v>
      </c>
      <c r="AB132" s="15">
        <v>11</v>
      </c>
      <c r="AC132" s="15">
        <v>11</v>
      </c>
      <c r="AD132" s="15">
        <v>0</v>
      </c>
      <c r="AE132" s="15">
        <v>0</v>
      </c>
      <c r="AF132" s="15">
        <v>0</v>
      </c>
      <c r="AG132" s="15">
        <v>0</v>
      </c>
      <c r="AH132" s="15">
        <v>7</v>
      </c>
      <c r="AI132" s="15">
        <v>2</v>
      </c>
      <c r="AJ132" s="15">
        <v>5</v>
      </c>
      <c r="AK132" s="15">
        <v>1</v>
      </c>
      <c r="AL132" s="15">
        <v>1</v>
      </c>
      <c r="AM132" s="7">
        <v>39</v>
      </c>
      <c r="AN132" s="10">
        <v>150</v>
      </c>
      <c r="AO132" s="10">
        <v>75</v>
      </c>
      <c r="AP132" s="13">
        <v>72.900000000000006</v>
      </c>
      <c r="AR132" s="21">
        <f>AQ132*AP132</f>
        <v>0</v>
      </c>
    </row>
    <row r="133" spans="1:44" ht="60" customHeight="1" x14ac:dyDescent="0.25">
      <c r="A133" s="6"/>
      <c r="B133" s="20" t="s">
        <v>267</v>
      </c>
      <c r="C133" s="20" t="s">
        <v>268</v>
      </c>
      <c r="D133" s="20" t="s">
        <v>63</v>
      </c>
      <c r="E133" s="20" t="s">
        <v>58</v>
      </c>
      <c r="F133" s="20" t="s">
        <v>49</v>
      </c>
      <c r="G133" s="15">
        <v>0</v>
      </c>
      <c r="H133" s="15">
        <v>0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15">
        <v>0</v>
      </c>
      <c r="O133" s="15">
        <v>0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U133" s="15">
        <v>0</v>
      </c>
      <c r="V133" s="15">
        <v>0</v>
      </c>
      <c r="W133" s="15">
        <v>0</v>
      </c>
      <c r="X133" s="15">
        <v>0</v>
      </c>
      <c r="Y133" s="15">
        <v>0</v>
      </c>
      <c r="Z133" s="15">
        <v>0</v>
      </c>
      <c r="AA133" s="15">
        <v>3</v>
      </c>
      <c r="AB133" s="15">
        <v>12</v>
      </c>
      <c r="AC133" s="15">
        <v>5</v>
      </c>
      <c r="AD133" s="15">
        <v>40</v>
      </c>
      <c r="AE133" s="15">
        <v>55</v>
      </c>
      <c r="AF133" s="15">
        <v>8</v>
      </c>
      <c r="AG133" s="15">
        <v>1</v>
      </c>
      <c r="AH133" s="15">
        <v>0</v>
      </c>
      <c r="AI133" s="15">
        <v>0</v>
      </c>
      <c r="AJ133" s="15">
        <v>0</v>
      </c>
      <c r="AK133" s="15">
        <v>0</v>
      </c>
      <c r="AL133" s="15">
        <v>0</v>
      </c>
      <c r="AM133" s="7">
        <v>124</v>
      </c>
      <c r="AN133" s="10">
        <v>170</v>
      </c>
      <c r="AO133" s="10">
        <v>85</v>
      </c>
      <c r="AP133" s="13">
        <v>82.3</v>
      </c>
      <c r="AR133" s="21">
        <f>AQ133*AP133</f>
        <v>0</v>
      </c>
    </row>
    <row r="134" spans="1:44" ht="60" customHeight="1" x14ac:dyDescent="0.25">
      <c r="A134" s="6"/>
      <c r="B134" s="20" t="s">
        <v>269</v>
      </c>
      <c r="C134" s="20" t="s">
        <v>268</v>
      </c>
      <c r="D134" s="20" t="s">
        <v>63</v>
      </c>
      <c r="E134" s="20" t="s">
        <v>58</v>
      </c>
      <c r="F134" s="20" t="s">
        <v>49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0</v>
      </c>
      <c r="Y134" s="15">
        <v>0</v>
      </c>
      <c r="Z134" s="15">
        <v>0</v>
      </c>
      <c r="AA134" s="15">
        <v>2</v>
      </c>
      <c r="AB134" s="15">
        <v>112</v>
      </c>
      <c r="AC134" s="15">
        <v>193</v>
      </c>
      <c r="AD134" s="15">
        <v>22</v>
      </c>
      <c r="AE134" s="15">
        <v>0</v>
      </c>
      <c r="AF134" s="15">
        <v>0</v>
      </c>
      <c r="AG134" s="15">
        <v>0</v>
      </c>
      <c r="AH134" s="15">
        <v>2</v>
      </c>
      <c r="AI134" s="15">
        <v>1</v>
      </c>
      <c r="AJ134" s="15">
        <v>0</v>
      </c>
      <c r="AK134" s="15">
        <v>0</v>
      </c>
      <c r="AL134" s="15">
        <v>0</v>
      </c>
      <c r="AM134" s="7">
        <v>332</v>
      </c>
      <c r="AN134" s="10">
        <v>170</v>
      </c>
      <c r="AO134" s="10">
        <v>85</v>
      </c>
      <c r="AP134" s="13">
        <v>82.3</v>
      </c>
      <c r="AR134" s="21">
        <f>AQ134*AP134</f>
        <v>0</v>
      </c>
    </row>
    <row r="135" spans="1:44" ht="60" customHeight="1" x14ac:dyDescent="0.25">
      <c r="A135" s="6"/>
      <c r="B135" s="20" t="s">
        <v>270</v>
      </c>
      <c r="C135" s="20" t="s">
        <v>271</v>
      </c>
      <c r="D135" s="20" t="s">
        <v>75</v>
      </c>
      <c r="E135" s="20" t="s">
        <v>58</v>
      </c>
      <c r="F135" s="20" t="s">
        <v>49</v>
      </c>
      <c r="G135" s="15">
        <v>0</v>
      </c>
      <c r="H135" s="15">
        <v>0</v>
      </c>
      <c r="I135" s="15">
        <v>0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U135" s="15">
        <v>0</v>
      </c>
      <c r="V135" s="15">
        <v>0</v>
      </c>
      <c r="W135" s="15">
        <v>0</v>
      </c>
      <c r="X135" s="15">
        <v>0</v>
      </c>
      <c r="Y135" s="15">
        <v>0</v>
      </c>
      <c r="Z135" s="15">
        <v>0</v>
      </c>
      <c r="AA135" s="15">
        <v>26</v>
      </c>
      <c r="AB135" s="15">
        <v>22</v>
      </c>
      <c r="AC135" s="15">
        <v>11</v>
      </c>
      <c r="AD135" s="15">
        <v>4</v>
      </c>
      <c r="AE135" s="15">
        <v>3</v>
      </c>
      <c r="AF135" s="15">
        <v>1</v>
      </c>
      <c r="AG135" s="15">
        <v>0</v>
      </c>
      <c r="AH135" s="15">
        <v>0</v>
      </c>
      <c r="AI135" s="15">
        <v>0</v>
      </c>
      <c r="AJ135" s="15">
        <v>0</v>
      </c>
      <c r="AK135" s="15">
        <v>0</v>
      </c>
      <c r="AL135" s="15">
        <v>0</v>
      </c>
      <c r="AM135" s="7">
        <v>67</v>
      </c>
      <c r="AN135" s="10">
        <v>180</v>
      </c>
      <c r="AO135" s="10">
        <v>90</v>
      </c>
      <c r="AP135" s="13">
        <v>87.1</v>
      </c>
      <c r="AR135" s="21">
        <f>AQ135*AP135</f>
        <v>0</v>
      </c>
    </row>
    <row r="136" spans="1:44" ht="60" customHeight="1" x14ac:dyDescent="0.25">
      <c r="A136" s="6"/>
      <c r="B136" s="20" t="s">
        <v>272</v>
      </c>
      <c r="C136" s="20" t="s">
        <v>268</v>
      </c>
      <c r="D136" s="20" t="s">
        <v>63</v>
      </c>
      <c r="E136" s="20" t="s">
        <v>58</v>
      </c>
      <c r="F136" s="20" t="s">
        <v>49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U136" s="15">
        <v>0</v>
      </c>
      <c r="V136" s="15">
        <v>0</v>
      </c>
      <c r="W136" s="15">
        <v>0</v>
      </c>
      <c r="X136" s="15">
        <v>0</v>
      </c>
      <c r="Y136" s="15">
        <v>0</v>
      </c>
      <c r="Z136" s="15">
        <v>0</v>
      </c>
      <c r="AA136" s="15">
        <v>6</v>
      </c>
      <c r="AB136" s="15">
        <v>20</v>
      </c>
      <c r="AC136" s="15">
        <v>112</v>
      </c>
      <c r="AD136" s="15">
        <v>166</v>
      </c>
      <c r="AE136" s="15">
        <v>13</v>
      </c>
      <c r="AF136" s="15">
        <v>73</v>
      </c>
      <c r="AG136" s="15">
        <v>15</v>
      </c>
      <c r="AH136" s="15">
        <v>24</v>
      </c>
      <c r="AI136" s="15">
        <v>12</v>
      </c>
      <c r="AJ136" s="15">
        <v>0</v>
      </c>
      <c r="AK136" s="15">
        <v>0</v>
      </c>
      <c r="AL136" s="15">
        <v>0</v>
      </c>
      <c r="AM136" s="7">
        <v>441</v>
      </c>
      <c r="AN136" s="10">
        <v>200</v>
      </c>
      <c r="AO136" s="10">
        <v>100</v>
      </c>
      <c r="AP136" s="13">
        <v>96.5</v>
      </c>
      <c r="AR136" s="21">
        <f>AQ136*AP136</f>
        <v>0</v>
      </c>
    </row>
    <row r="137" spans="1:44" ht="60" customHeight="1" x14ac:dyDescent="0.25">
      <c r="A137" s="6"/>
      <c r="B137" s="20" t="s">
        <v>273</v>
      </c>
      <c r="C137" s="20" t="s">
        <v>274</v>
      </c>
      <c r="D137" s="20" t="s">
        <v>63</v>
      </c>
      <c r="E137" s="20" t="s">
        <v>58</v>
      </c>
      <c r="F137" s="20" t="s">
        <v>46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15">
        <v>0</v>
      </c>
      <c r="Q137" s="15">
        <v>0</v>
      </c>
      <c r="R137" s="15">
        <v>0</v>
      </c>
      <c r="S137" s="15">
        <v>0</v>
      </c>
      <c r="T137" s="15">
        <v>0</v>
      </c>
      <c r="U137" s="15">
        <v>0</v>
      </c>
      <c r="V137" s="15">
        <v>0</v>
      </c>
      <c r="W137" s="15">
        <v>0</v>
      </c>
      <c r="X137" s="15">
        <v>0</v>
      </c>
      <c r="Y137" s="15">
        <v>0</v>
      </c>
      <c r="Z137" s="15">
        <v>0</v>
      </c>
      <c r="AA137" s="15">
        <v>67</v>
      </c>
      <c r="AB137" s="15">
        <v>100</v>
      </c>
      <c r="AC137" s="15">
        <v>111</v>
      </c>
      <c r="AD137" s="15">
        <v>275</v>
      </c>
      <c r="AE137" s="15">
        <v>163</v>
      </c>
      <c r="AF137" s="15">
        <v>104</v>
      </c>
      <c r="AG137" s="15">
        <v>139</v>
      </c>
      <c r="AH137" s="15">
        <v>87</v>
      </c>
      <c r="AI137" s="15">
        <v>12</v>
      </c>
      <c r="AJ137" s="15">
        <v>47</v>
      </c>
      <c r="AK137" s="15">
        <v>76</v>
      </c>
      <c r="AL137" s="15">
        <v>86</v>
      </c>
      <c r="AM137" s="7">
        <v>1267</v>
      </c>
      <c r="AN137" s="10">
        <v>170</v>
      </c>
      <c r="AO137" s="10">
        <v>85</v>
      </c>
      <c r="AP137" s="13">
        <v>82.3</v>
      </c>
      <c r="AR137" s="21">
        <f>AQ137*AP137</f>
        <v>0</v>
      </c>
    </row>
    <row r="138" spans="1:44" ht="60" customHeight="1" x14ac:dyDescent="0.25">
      <c r="A138" s="6"/>
      <c r="B138" s="20" t="s">
        <v>275</v>
      </c>
      <c r="C138" s="20" t="s">
        <v>276</v>
      </c>
      <c r="D138" s="20" t="s">
        <v>63</v>
      </c>
      <c r="E138" s="20" t="s">
        <v>58</v>
      </c>
      <c r="F138" s="20" t="s">
        <v>49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15">
        <v>0</v>
      </c>
      <c r="P138" s="15">
        <v>0</v>
      </c>
      <c r="Q138" s="15">
        <v>0</v>
      </c>
      <c r="R138" s="15">
        <v>0</v>
      </c>
      <c r="S138" s="15">
        <v>0</v>
      </c>
      <c r="T138" s="15">
        <v>0</v>
      </c>
      <c r="U138" s="15">
        <v>0</v>
      </c>
      <c r="V138" s="15">
        <v>0</v>
      </c>
      <c r="W138" s="15">
        <v>0</v>
      </c>
      <c r="X138" s="15">
        <v>0</v>
      </c>
      <c r="Y138" s="15">
        <v>0</v>
      </c>
      <c r="Z138" s="15">
        <v>0</v>
      </c>
      <c r="AA138" s="15">
        <v>36</v>
      </c>
      <c r="AB138" s="15">
        <v>153</v>
      </c>
      <c r="AC138" s="15">
        <v>218</v>
      </c>
      <c r="AD138" s="15">
        <v>292</v>
      </c>
      <c r="AE138" s="15">
        <v>188</v>
      </c>
      <c r="AF138" s="15">
        <v>160</v>
      </c>
      <c r="AG138" s="15">
        <v>110</v>
      </c>
      <c r="AH138" s="15">
        <v>104</v>
      </c>
      <c r="AI138" s="15">
        <v>0</v>
      </c>
      <c r="AJ138" s="15">
        <v>0</v>
      </c>
      <c r="AK138" s="15">
        <v>0</v>
      </c>
      <c r="AL138" s="15">
        <v>0</v>
      </c>
      <c r="AM138" s="7">
        <v>1261</v>
      </c>
      <c r="AN138" s="10">
        <v>120</v>
      </c>
      <c r="AO138" s="10">
        <v>60</v>
      </c>
      <c r="AP138" s="13">
        <v>58.7</v>
      </c>
      <c r="AR138" s="21">
        <f>AQ138*AP138</f>
        <v>0</v>
      </c>
    </row>
    <row r="139" spans="1:44" ht="60" customHeight="1" x14ac:dyDescent="0.25">
      <c r="A139" s="6"/>
      <c r="B139" s="20" t="s">
        <v>277</v>
      </c>
      <c r="C139" s="20" t="s">
        <v>274</v>
      </c>
      <c r="D139" s="20" t="s">
        <v>63</v>
      </c>
      <c r="E139" s="20" t="s">
        <v>58</v>
      </c>
      <c r="F139" s="20" t="s">
        <v>46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15">
        <v>0</v>
      </c>
      <c r="S139" s="15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0</v>
      </c>
      <c r="AA139" s="15">
        <v>13</v>
      </c>
      <c r="AB139" s="15">
        <v>36</v>
      </c>
      <c r="AC139" s="15">
        <v>77</v>
      </c>
      <c r="AD139" s="15">
        <v>188</v>
      </c>
      <c r="AE139" s="15">
        <v>268</v>
      </c>
      <c r="AF139" s="15">
        <v>267</v>
      </c>
      <c r="AG139" s="15">
        <v>400</v>
      </c>
      <c r="AH139" s="15">
        <v>407</v>
      </c>
      <c r="AI139" s="15">
        <v>613</v>
      </c>
      <c r="AJ139" s="15">
        <v>780</v>
      </c>
      <c r="AK139" s="15">
        <v>441</v>
      </c>
      <c r="AL139" s="15">
        <v>371</v>
      </c>
      <c r="AM139" s="7">
        <v>3861</v>
      </c>
      <c r="AN139" s="10">
        <v>120</v>
      </c>
      <c r="AO139" s="10">
        <v>60</v>
      </c>
      <c r="AP139" s="13">
        <v>58.7</v>
      </c>
      <c r="AR139" s="21">
        <f>AQ139*AP139</f>
        <v>0</v>
      </c>
    </row>
    <row r="140" spans="1:44" ht="60" customHeight="1" x14ac:dyDescent="0.25">
      <c r="A140" s="6"/>
      <c r="B140" s="20" t="s">
        <v>278</v>
      </c>
      <c r="C140" s="20" t="s">
        <v>279</v>
      </c>
      <c r="D140" s="20" t="s">
        <v>63</v>
      </c>
      <c r="E140" s="20" t="s">
        <v>58</v>
      </c>
      <c r="F140" s="20" t="s">
        <v>46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15">
        <v>0</v>
      </c>
      <c r="S140" s="15">
        <v>0</v>
      </c>
      <c r="T140" s="15">
        <v>0</v>
      </c>
      <c r="U140" s="15">
        <v>0</v>
      </c>
      <c r="V140" s="15">
        <v>0</v>
      </c>
      <c r="W140" s="15">
        <v>0</v>
      </c>
      <c r="X140" s="15">
        <v>0</v>
      </c>
      <c r="Y140" s="15">
        <v>0</v>
      </c>
      <c r="Z140" s="15">
        <v>0</v>
      </c>
      <c r="AA140" s="15">
        <v>160</v>
      </c>
      <c r="AB140" s="15">
        <v>131</v>
      </c>
      <c r="AC140" s="15">
        <v>129</v>
      </c>
      <c r="AD140" s="15">
        <v>456</v>
      </c>
      <c r="AE140" s="15">
        <v>215</v>
      </c>
      <c r="AF140" s="15">
        <v>157</v>
      </c>
      <c r="AG140" s="15">
        <v>131</v>
      </c>
      <c r="AH140" s="15">
        <v>132</v>
      </c>
      <c r="AI140" s="15">
        <v>33</v>
      </c>
      <c r="AJ140" s="15">
        <v>71</v>
      </c>
      <c r="AK140" s="15">
        <v>81</v>
      </c>
      <c r="AL140" s="15">
        <v>15</v>
      </c>
      <c r="AM140" s="7">
        <v>1711</v>
      </c>
      <c r="AN140" s="10">
        <v>120</v>
      </c>
      <c r="AO140" s="10">
        <v>60</v>
      </c>
      <c r="AP140" s="13">
        <v>58.7</v>
      </c>
      <c r="AR140" s="21">
        <f>AQ140*AP140</f>
        <v>0</v>
      </c>
    </row>
    <row r="141" spans="1:44" ht="60" customHeight="1" x14ac:dyDescent="0.25">
      <c r="A141" s="6"/>
      <c r="B141" s="20" t="s">
        <v>280</v>
      </c>
      <c r="C141" s="20" t="s">
        <v>274</v>
      </c>
      <c r="D141" s="20" t="s">
        <v>63</v>
      </c>
      <c r="E141" s="20" t="s">
        <v>58</v>
      </c>
      <c r="F141" s="20" t="s">
        <v>49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15">
        <v>0</v>
      </c>
      <c r="Q141" s="15">
        <v>0</v>
      </c>
      <c r="R141" s="15">
        <v>0</v>
      </c>
      <c r="S141" s="15">
        <v>0</v>
      </c>
      <c r="T141" s="15">
        <v>0</v>
      </c>
      <c r="U141" s="15">
        <v>0</v>
      </c>
      <c r="V141" s="15">
        <v>0</v>
      </c>
      <c r="W141" s="15">
        <v>0</v>
      </c>
      <c r="X141" s="15">
        <v>0</v>
      </c>
      <c r="Y141" s="15">
        <v>0</v>
      </c>
      <c r="Z141" s="15">
        <v>0</v>
      </c>
      <c r="AA141" s="15">
        <v>13</v>
      </c>
      <c r="AB141" s="15">
        <v>59</v>
      </c>
      <c r="AC141" s="15">
        <v>50</v>
      </c>
      <c r="AD141" s="15">
        <v>198</v>
      </c>
      <c r="AE141" s="15">
        <v>281</v>
      </c>
      <c r="AF141" s="15">
        <v>266</v>
      </c>
      <c r="AG141" s="15">
        <v>168</v>
      </c>
      <c r="AH141" s="15">
        <v>149</v>
      </c>
      <c r="AI141" s="15">
        <v>12</v>
      </c>
      <c r="AJ141" s="15">
        <v>19</v>
      </c>
      <c r="AK141" s="15">
        <v>15</v>
      </c>
      <c r="AL141" s="15">
        <v>12</v>
      </c>
      <c r="AM141" s="7">
        <v>1242</v>
      </c>
      <c r="AN141" s="10">
        <v>120</v>
      </c>
      <c r="AO141" s="10">
        <v>60</v>
      </c>
      <c r="AP141" s="13">
        <v>58.7</v>
      </c>
      <c r="AR141" s="21">
        <f>AQ141*AP141</f>
        <v>0</v>
      </c>
    </row>
    <row r="142" spans="1:44" ht="60" customHeight="1" x14ac:dyDescent="0.25">
      <c r="A142" s="6"/>
      <c r="B142" s="20" t="s">
        <v>281</v>
      </c>
      <c r="C142" s="20" t="s">
        <v>274</v>
      </c>
      <c r="D142" s="20" t="s">
        <v>63</v>
      </c>
      <c r="E142" s="20" t="s">
        <v>58</v>
      </c>
      <c r="F142" s="20" t="s">
        <v>49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15">
        <v>0</v>
      </c>
      <c r="Q142" s="15">
        <v>0</v>
      </c>
      <c r="R142" s="15">
        <v>0</v>
      </c>
      <c r="S142" s="15">
        <v>0</v>
      </c>
      <c r="T142" s="15">
        <v>0</v>
      </c>
      <c r="U142" s="15">
        <v>0</v>
      </c>
      <c r="V142" s="15">
        <v>0</v>
      </c>
      <c r="W142" s="15">
        <v>0</v>
      </c>
      <c r="X142" s="15">
        <v>0</v>
      </c>
      <c r="Y142" s="15">
        <v>0</v>
      </c>
      <c r="Z142" s="15">
        <v>0</v>
      </c>
      <c r="AA142" s="15">
        <v>0</v>
      </c>
      <c r="AB142" s="15">
        <v>12</v>
      </c>
      <c r="AC142" s="15">
        <v>20</v>
      </c>
      <c r="AD142" s="15">
        <v>29</v>
      </c>
      <c r="AE142" s="15">
        <v>8</v>
      </c>
      <c r="AF142" s="15">
        <v>20</v>
      </c>
      <c r="AG142" s="15">
        <v>17</v>
      </c>
      <c r="AH142" s="15">
        <v>7</v>
      </c>
      <c r="AI142" s="15">
        <v>0</v>
      </c>
      <c r="AJ142" s="15">
        <v>4</v>
      </c>
      <c r="AK142" s="15">
        <v>4</v>
      </c>
      <c r="AL142" s="15">
        <v>2</v>
      </c>
      <c r="AM142" s="7">
        <v>123</v>
      </c>
      <c r="AN142" s="10">
        <v>120</v>
      </c>
      <c r="AO142" s="10">
        <v>60</v>
      </c>
      <c r="AP142" s="13">
        <v>58.7</v>
      </c>
      <c r="AR142" s="21">
        <f>AQ142*AP142</f>
        <v>0</v>
      </c>
    </row>
    <row r="143" spans="1:44" ht="60" customHeight="1" x14ac:dyDescent="0.25">
      <c r="A143" s="6"/>
      <c r="B143" s="20" t="s">
        <v>282</v>
      </c>
      <c r="C143" s="20" t="s">
        <v>283</v>
      </c>
      <c r="D143" s="20" t="s">
        <v>63</v>
      </c>
      <c r="E143" s="20" t="s">
        <v>58</v>
      </c>
      <c r="F143" s="20" t="s">
        <v>76</v>
      </c>
      <c r="G143" s="15">
        <v>0</v>
      </c>
      <c r="H143" s="15">
        <v>0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15">
        <v>0</v>
      </c>
      <c r="O143" s="15">
        <v>0</v>
      </c>
      <c r="P143" s="15">
        <v>0</v>
      </c>
      <c r="Q143" s="15">
        <v>0</v>
      </c>
      <c r="R143" s="15">
        <v>0</v>
      </c>
      <c r="S143" s="15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0</v>
      </c>
      <c r="AA143" s="15">
        <v>0</v>
      </c>
      <c r="AB143" s="15">
        <v>0</v>
      </c>
      <c r="AC143" s="15">
        <v>0</v>
      </c>
      <c r="AD143" s="15">
        <v>0</v>
      </c>
      <c r="AE143" s="15">
        <v>0</v>
      </c>
      <c r="AF143" s="15">
        <v>0</v>
      </c>
      <c r="AG143" s="15">
        <v>0</v>
      </c>
      <c r="AH143" s="15">
        <v>0</v>
      </c>
      <c r="AI143" s="15">
        <v>0</v>
      </c>
      <c r="AJ143" s="15">
        <v>0</v>
      </c>
      <c r="AK143" s="15">
        <v>0</v>
      </c>
      <c r="AL143" s="15">
        <v>2</v>
      </c>
      <c r="AM143" s="7">
        <v>2</v>
      </c>
      <c r="AN143" s="10">
        <v>120</v>
      </c>
      <c r="AO143" s="10">
        <v>60</v>
      </c>
      <c r="AP143" s="13">
        <v>58.7</v>
      </c>
      <c r="AR143" s="21">
        <f>AQ143*AP143</f>
        <v>0</v>
      </c>
    </row>
    <row r="144" spans="1:44" ht="60" customHeight="1" x14ac:dyDescent="0.25">
      <c r="A144" s="6"/>
      <c r="B144" s="20" t="s">
        <v>284</v>
      </c>
      <c r="C144" s="20" t="s">
        <v>285</v>
      </c>
      <c r="D144" s="20" t="s">
        <v>63</v>
      </c>
      <c r="E144" s="20" t="s">
        <v>58</v>
      </c>
      <c r="F144" s="20" t="s">
        <v>49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U144" s="15">
        <v>0</v>
      </c>
      <c r="V144" s="15">
        <v>0</v>
      </c>
      <c r="W144" s="15">
        <v>0</v>
      </c>
      <c r="X144" s="15">
        <v>0</v>
      </c>
      <c r="Y144" s="15">
        <v>0</v>
      </c>
      <c r="Z144" s="15">
        <v>0</v>
      </c>
      <c r="AA144" s="15">
        <v>0</v>
      </c>
      <c r="AB144" s="15">
        <v>6</v>
      </c>
      <c r="AC144" s="15">
        <v>5</v>
      </c>
      <c r="AD144" s="15">
        <v>0</v>
      </c>
      <c r="AE144" s="15">
        <v>5</v>
      </c>
      <c r="AF144" s="15">
        <v>2</v>
      </c>
      <c r="AG144" s="15">
        <v>3</v>
      </c>
      <c r="AH144" s="15">
        <v>11</v>
      </c>
      <c r="AI144" s="15">
        <v>3</v>
      </c>
      <c r="AJ144" s="15">
        <v>0</v>
      </c>
      <c r="AK144" s="15">
        <v>0</v>
      </c>
      <c r="AL144" s="15">
        <v>0</v>
      </c>
      <c r="AM144" s="7">
        <v>35</v>
      </c>
      <c r="AN144" s="10">
        <v>170</v>
      </c>
      <c r="AO144" s="10">
        <v>85</v>
      </c>
      <c r="AP144" s="13">
        <v>82.3</v>
      </c>
      <c r="AR144" s="21">
        <f>AQ144*AP144</f>
        <v>0</v>
      </c>
    </row>
    <row r="145" spans="1:44" ht="60" customHeight="1" x14ac:dyDescent="0.25">
      <c r="A145" s="6"/>
      <c r="B145" s="20" t="s">
        <v>286</v>
      </c>
      <c r="C145" s="20" t="s">
        <v>287</v>
      </c>
      <c r="D145" s="20" t="s">
        <v>63</v>
      </c>
      <c r="E145" s="20" t="s">
        <v>58</v>
      </c>
      <c r="F145" s="20" t="s">
        <v>49</v>
      </c>
      <c r="G145" s="15">
        <v>0</v>
      </c>
      <c r="H145" s="15">
        <v>0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15">
        <v>0</v>
      </c>
      <c r="O145" s="15">
        <v>0</v>
      </c>
      <c r="P145" s="15">
        <v>0</v>
      </c>
      <c r="Q145" s="15">
        <v>0</v>
      </c>
      <c r="R145" s="15">
        <v>0</v>
      </c>
      <c r="S145" s="15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3</v>
      </c>
      <c r="AB145" s="15">
        <v>20</v>
      </c>
      <c r="AC145" s="15">
        <v>30</v>
      </c>
      <c r="AD145" s="15">
        <v>54</v>
      </c>
      <c r="AE145" s="15">
        <v>58</v>
      </c>
      <c r="AF145" s="15">
        <v>34</v>
      </c>
      <c r="AG145" s="15">
        <v>31</v>
      </c>
      <c r="AH145" s="15">
        <v>0</v>
      </c>
      <c r="AI145" s="15">
        <v>1</v>
      </c>
      <c r="AJ145" s="15">
        <v>0</v>
      </c>
      <c r="AK145" s="15">
        <v>0</v>
      </c>
      <c r="AL145" s="15">
        <v>0</v>
      </c>
      <c r="AM145" s="7">
        <v>231</v>
      </c>
      <c r="AN145" s="10">
        <v>170</v>
      </c>
      <c r="AO145" s="10">
        <v>85</v>
      </c>
      <c r="AP145" s="13">
        <v>82.3</v>
      </c>
      <c r="AR145" s="21">
        <f>AQ145*AP145</f>
        <v>0</v>
      </c>
    </row>
    <row r="146" spans="1:44" ht="60" customHeight="1" x14ac:dyDescent="0.25">
      <c r="A146" s="6"/>
      <c r="B146" s="20" t="s">
        <v>288</v>
      </c>
      <c r="C146" s="20" t="s">
        <v>285</v>
      </c>
      <c r="D146" s="20" t="s">
        <v>63</v>
      </c>
      <c r="E146" s="20" t="s">
        <v>58</v>
      </c>
      <c r="F146" s="20" t="s">
        <v>49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15">
        <v>0</v>
      </c>
      <c r="Q146" s="15">
        <v>0</v>
      </c>
      <c r="R146" s="15">
        <v>0</v>
      </c>
      <c r="S146" s="15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13</v>
      </c>
      <c r="AE146" s="15">
        <v>66</v>
      </c>
      <c r="AF146" s="15">
        <v>51</v>
      </c>
      <c r="AG146" s="15">
        <v>53</v>
      </c>
      <c r="AH146" s="15">
        <v>27</v>
      </c>
      <c r="AI146" s="15">
        <v>1</v>
      </c>
      <c r="AJ146" s="15">
        <v>0</v>
      </c>
      <c r="AK146" s="15">
        <v>0</v>
      </c>
      <c r="AL146" s="15">
        <v>0</v>
      </c>
      <c r="AM146" s="7">
        <v>211</v>
      </c>
      <c r="AN146" s="10">
        <v>170</v>
      </c>
      <c r="AO146" s="10">
        <v>85</v>
      </c>
      <c r="AP146" s="13">
        <v>82.3</v>
      </c>
      <c r="AR146" s="21">
        <f>AQ146*AP146</f>
        <v>0</v>
      </c>
    </row>
    <row r="147" spans="1:44" ht="60" customHeight="1" x14ac:dyDescent="0.25">
      <c r="A147" s="6"/>
      <c r="B147" s="20" t="s">
        <v>289</v>
      </c>
      <c r="C147" s="20" t="s">
        <v>285</v>
      </c>
      <c r="D147" s="20" t="s">
        <v>63</v>
      </c>
      <c r="E147" s="20" t="s">
        <v>58</v>
      </c>
      <c r="F147" s="20" t="s">
        <v>46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15">
        <v>0</v>
      </c>
      <c r="S147" s="15">
        <v>0</v>
      </c>
      <c r="T147" s="15">
        <v>0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8</v>
      </c>
      <c r="AB147" s="15">
        <v>12</v>
      </c>
      <c r="AC147" s="15">
        <v>24</v>
      </c>
      <c r="AD147" s="15">
        <v>89</v>
      </c>
      <c r="AE147" s="15">
        <v>133</v>
      </c>
      <c r="AF147" s="15">
        <v>117</v>
      </c>
      <c r="AG147" s="15">
        <v>37</v>
      </c>
      <c r="AH147" s="15">
        <v>30</v>
      </c>
      <c r="AI147" s="15">
        <v>9</v>
      </c>
      <c r="AJ147" s="15">
        <v>6</v>
      </c>
      <c r="AK147" s="15">
        <v>0</v>
      </c>
      <c r="AL147" s="15">
        <v>0</v>
      </c>
      <c r="AM147" s="7">
        <v>465</v>
      </c>
      <c r="AN147" s="10">
        <v>160</v>
      </c>
      <c r="AO147" s="10">
        <v>80</v>
      </c>
      <c r="AP147" s="13">
        <v>77.599999999999994</v>
      </c>
      <c r="AR147" s="21">
        <f>AQ147*AP147</f>
        <v>0</v>
      </c>
    </row>
    <row r="148" spans="1:44" ht="60" customHeight="1" x14ac:dyDescent="0.25">
      <c r="A148" s="6"/>
      <c r="B148" s="20" t="s">
        <v>290</v>
      </c>
      <c r="C148" s="20" t="s">
        <v>291</v>
      </c>
      <c r="D148" s="20" t="s">
        <v>63</v>
      </c>
      <c r="E148" s="20" t="s">
        <v>58</v>
      </c>
      <c r="F148" s="20" t="s">
        <v>46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15">
        <v>0</v>
      </c>
      <c r="P148" s="15">
        <v>0</v>
      </c>
      <c r="Q148" s="15">
        <v>0</v>
      </c>
      <c r="R148" s="15">
        <v>0</v>
      </c>
      <c r="S148" s="15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57</v>
      </c>
      <c r="AB148" s="15">
        <v>19</v>
      </c>
      <c r="AC148" s="15">
        <v>45</v>
      </c>
      <c r="AD148" s="15">
        <v>128</v>
      </c>
      <c r="AE148" s="15">
        <v>150</v>
      </c>
      <c r="AF148" s="15">
        <v>117</v>
      </c>
      <c r="AG148" s="15">
        <v>57</v>
      </c>
      <c r="AH148" s="15">
        <v>56</v>
      </c>
      <c r="AI148" s="15">
        <v>45</v>
      </c>
      <c r="AJ148" s="15">
        <v>12</v>
      </c>
      <c r="AK148" s="15">
        <v>0</v>
      </c>
      <c r="AL148" s="15">
        <v>0</v>
      </c>
      <c r="AM148" s="7">
        <v>686</v>
      </c>
      <c r="AN148" s="10">
        <v>160</v>
      </c>
      <c r="AO148" s="10">
        <v>80</v>
      </c>
      <c r="AP148" s="13">
        <v>77.599999999999994</v>
      </c>
      <c r="AR148" s="21">
        <f>AQ148*AP148</f>
        <v>0</v>
      </c>
    </row>
    <row r="149" spans="1:44" ht="60" customHeight="1" x14ac:dyDescent="0.25">
      <c r="A149" s="6"/>
      <c r="B149" s="20" t="s">
        <v>292</v>
      </c>
      <c r="C149" s="20" t="s">
        <v>285</v>
      </c>
      <c r="D149" s="20" t="s">
        <v>75</v>
      </c>
      <c r="E149" s="20" t="s">
        <v>58</v>
      </c>
      <c r="F149" s="20" t="s">
        <v>49</v>
      </c>
      <c r="G149" s="15">
        <v>0</v>
      </c>
      <c r="H149" s="15">
        <v>0</v>
      </c>
      <c r="I149" s="15">
        <v>0</v>
      </c>
      <c r="J149" s="15">
        <v>0</v>
      </c>
      <c r="K149" s="15">
        <v>0</v>
      </c>
      <c r="L149" s="15">
        <v>0</v>
      </c>
      <c r="M149" s="15">
        <v>0</v>
      </c>
      <c r="N149" s="15">
        <v>0</v>
      </c>
      <c r="O149" s="15">
        <v>0</v>
      </c>
      <c r="P149" s="15">
        <v>0</v>
      </c>
      <c r="Q149" s="15">
        <v>0</v>
      </c>
      <c r="R149" s="15">
        <v>0</v>
      </c>
      <c r="S149" s="15">
        <v>0</v>
      </c>
      <c r="T149" s="15">
        <v>0</v>
      </c>
      <c r="U149" s="15">
        <v>0</v>
      </c>
      <c r="V149" s="15">
        <v>0</v>
      </c>
      <c r="W149" s="15">
        <v>0</v>
      </c>
      <c r="X149" s="15">
        <v>0</v>
      </c>
      <c r="Y149" s="15">
        <v>0</v>
      </c>
      <c r="Z149" s="15">
        <v>0</v>
      </c>
      <c r="AA149" s="15">
        <v>0</v>
      </c>
      <c r="AB149" s="15">
        <v>0</v>
      </c>
      <c r="AC149" s="15">
        <v>0</v>
      </c>
      <c r="AD149" s="15">
        <v>0</v>
      </c>
      <c r="AE149" s="15">
        <v>0</v>
      </c>
      <c r="AF149" s="15">
        <v>19</v>
      </c>
      <c r="AG149" s="15">
        <v>18</v>
      </c>
      <c r="AH149" s="15">
        <v>16</v>
      </c>
      <c r="AI149" s="15">
        <v>0</v>
      </c>
      <c r="AJ149" s="15">
        <v>0</v>
      </c>
      <c r="AK149" s="15">
        <v>0</v>
      </c>
      <c r="AL149" s="15">
        <v>0</v>
      </c>
      <c r="AM149" s="7">
        <v>53</v>
      </c>
      <c r="AN149" s="10">
        <v>180</v>
      </c>
      <c r="AO149" s="10">
        <v>90</v>
      </c>
      <c r="AP149" s="13">
        <v>87.1</v>
      </c>
      <c r="AR149" s="21">
        <f>AQ149*AP149</f>
        <v>0</v>
      </c>
    </row>
    <row r="150" spans="1:44" ht="60" customHeight="1" x14ac:dyDescent="0.25">
      <c r="A150" s="6"/>
      <c r="B150" s="20" t="s">
        <v>293</v>
      </c>
      <c r="C150" s="20" t="s">
        <v>291</v>
      </c>
      <c r="D150" s="20" t="s">
        <v>75</v>
      </c>
      <c r="E150" s="20" t="s">
        <v>58</v>
      </c>
      <c r="F150" s="20" t="s">
        <v>49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15">
        <v>0</v>
      </c>
      <c r="Q150" s="15">
        <v>0</v>
      </c>
      <c r="R150" s="15">
        <v>0</v>
      </c>
      <c r="S150" s="15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1</v>
      </c>
      <c r="AE150" s="15">
        <v>1</v>
      </c>
      <c r="AF150" s="15">
        <v>0</v>
      </c>
      <c r="AG150" s="15">
        <v>0</v>
      </c>
      <c r="AH150" s="15">
        <v>0</v>
      </c>
      <c r="AI150" s="15">
        <v>0</v>
      </c>
      <c r="AJ150" s="15">
        <v>0</v>
      </c>
      <c r="AK150" s="15">
        <v>0</v>
      </c>
      <c r="AL150" s="15">
        <v>0</v>
      </c>
      <c r="AM150" s="7">
        <v>2</v>
      </c>
      <c r="AN150" s="10">
        <v>180</v>
      </c>
      <c r="AO150" s="10">
        <v>90</v>
      </c>
      <c r="AP150" s="13">
        <v>87.1</v>
      </c>
      <c r="AR150" s="21">
        <f>AQ150*AP150</f>
        <v>0</v>
      </c>
    </row>
    <row r="151" spans="1:44" ht="60" customHeight="1" x14ac:dyDescent="0.25">
      <c r="A151" s="6"/>
      <c r="B151" s="20" t="s">
        <v>294</v>
      </c>
      <c r="C151" s="20" t="s">
        <v>295</v>
      </c>
      <c r="D151" s="20" t="s">
        <v>63</v>
      </c>
      <c r="E151" s="20" t="s">
        <v>58</v>
      </c>
      <c r="F151" s="20" t="s">
        <v>46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15">
        <v>0</v>
      </c>
      <c r="Q151" s="15">
        <v>0</v>
      </c>
      <c r="R151" s="15">
        <v>0</v>
      </c>
      <c r="S151" s="15">
        <v>0</v>
      </c>
      <c r="T151" s="15">
        <v>0</v>
      </c>
      <c r="U151" s="15">
        <v>0</v>
      </c>
      <c r="V151" s="15">
        <v>0</v>
      </c>
      <c r="W151" s="15">
        <v>0</v>
      </c>
      <c r="X151" s="15">
        <v>0</v>
      </c>
      <c r="Y151" s="15">
        <v>0</v>
      </c>
      <c r="Z151" s="15">
        <v>122</v>
      </c>
      <c r="AA151" s="15">
        <v>93</v>
      </c>
      <c r="AB151" s="15">
        <v>110</v>
      </c>
      <c r="AC151" s="15">
        <v>106</v>
      </c>
      <c r="AD151" s="15">
        <v>274</v>
      </c>
      <c r="AE151" s="15">
        <v>313</v>
      </c>
      <c r="AF151" s="15">
        <v>304</v>
      </c>
      <c r="AG151" s="15">
        <v>215</v>
      </c>
      <c r="AH151" s="15">
        <v>133</v>
      </c>
      <c r="AI151" s="15">
        <v>97</v>
      </c>
      <c r="AJ151" s="15">
        <v>0</v>
      </c>
      <c r="AK151" s="15">
        <v>0</v>
      </c>
      <c r="AL151" s="15">
        <v>0</v>
      </c>
      <c r="AM151" s="7">
        <v>1767</v>
      </c>
      <c r="AN151" s="10">
        <v>130</v>
      </c>
      <c r="AO151" s="10">
        <v>65</v>
      </c>
      <c r="AP151" s="13">
        <v>63.4</v>
      </c>
      <c r="AR151" s="21">
        <f>AQ151*AP151</f>
        <v>0</v>
      </c>
    </row>
    <row r="152" spans="1:44" ht="60" customHeight="1" x14ac:dyDescent="0.25">
      <c r="A152" s="6"/>
      <c r="B152" s="20" t="s">
        <v>296</v>
      </c>
      <c r="C152" s="20" t="s">
        <v>297</v>
      </c>
      <c r="D152" s="20" t="s">
        <v>63</v>
      </c>
      <c r="E152" s="20" t="s">
        <v>58</v>
      </c>
      <c r="F152" s="20" t="s">
        <v>49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15">
        <v>0</v>
      </c>
      <c r="P152" s="15">
        <v>0</v>
      </c>
      <c r="Q152" s="15">
        <v>0</v>
      </c>
      <c r="R152" s="15">
        <v>0</v>
      </c>
      <c r="S152" s="15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1</v>
      </c>
      <c r="AB152" s="15">
        <v>2</v>
      </c>
      <c r="AC152" s="15">
        <v>26</v>
      </c>
      <c r="AD152" s="15">
        <v>0</v>
      </c>
      <c r="AE152" s="15">
        <v>0</v>
      </c>
      <c r="AF152" s="15">
        <v>0</v>
      </c>
      <c r="AG152" s="15">
        <v>0</v>
      </c>
      <c r="AH152" s="15">
        <v>0</v>
      </c>
      <c r="AI152" s="15">
        <v>0</v>
      </c>
      <c r="AJ152" s="15">
        <v>0</v>
      </c>
      <c r="AK152" s="15">
        <v>0</v>
      </c>
      <c r="AL152" s="15">
        <v>0</v>
      </c>
      <c r="AM152" s="7">
        <v>29</v>
      </c>
      <c r="AN152" s="10">
        <v>130</v>
      </c>
      <c r="AO152" s="10">
        <v>65</v>
      </c>
      <c r="AP152" s="13">
        <v>63.4</v>
      </c>
      <c r="AR152" s="21">
        <f>AQ152*AP152</f>
        <v>0</v>
      </c>
    </row>
    <row r="153" spans="1:44" ht="60" customHeight="1" x14ac:dyDescent="0.25">
      <c r="A153" s="6"/>
      <c r="B153" s="20" t="s">
        <v>298</v>
      </c>
      <c r="C153" s="20" t="s">
        <v>299</v>
      </c>
      <c r="D153" s="20" t="s">
        <v>63</v>
      </c>
      <c r="E153" s="20" t="s">
        <v>58</v>
      </c>
      <c r="F153" s="20" t="s">
        <v>49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U153" s="15">
        <v>0</v>
      </c>
      <c r="V153" s="15">
        <v>0</v>
      </c>
      <c r="W153" s="15">
        <v>0</v>
      </c>
      <c r="X153" s="15">
        <v>0</v>
      </c>
      <c r="Y153" s="15">
        <v>0</v>
      </c>
      <c r="Z153" s="15">
        <v>1</v>
      </c>
      <c r="AA153" s="15">
        <v>0</v>
      </c>
      <c r="AB153" s="15">
        <v>1</v>
      </c>
      <c r="AC153" s="15">
        <v>1</v>
      </c>
      <c r="AD153" s="15">
        <v>2</v>
      </c>
      <c r="AE153" s="15">
        <v>1</v>
      </c>
      <c r="AF153" s="15">
        <v>5</v>
      </c>
      <c r="AG153" s="15">
        <v>2</v>
      </c>
      <c r="AH153" s="15">
        <v>1</v>
      </c>
      <c r="AI153" s="15">
        <v>0</v>
      </c>
      <c r="AJ153" s="15">
        <v>0</v>
      </c>
      <c r="AK153" s="15">
        <v>0</v>
      </c>
      <c r="AL153" s="15">
        <v>0</v>
      </c>
      <c r="AM153" s="7">
        <v>14</v>
      </c>
      <c r="AN153" s="10">
        <v>130</v>
      </c>
      <c r="AO153" s="10">
        <v>65</v>
      </c>
      <c r="AP153" s="13">
        <v>63.4</v>
      </c>
      <c r="AR153" s="21">
        <f>AQ153*AP153</f>
        <v>0</v>
      </c>
    </row>
    <row r="154" spans="1:44" ht="60" customHeight="1" x14ac:dyDescent="0.25">
      <c r="A154" s="6"/>
      <c r="B154" s="20" t="s">
        <v>300</v>
      </c>
      <c r="C154" s="20" t="s">
        <v>295</v>
      </c>
      <c r="D154" s="20" t="s">
        <v>63</v>
      </c>
      <c r="E154" s="20" t="s">
        <v>58</v>
      </c>
      <c r="F154" s="20" t="s">
        <v>46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15">
        <v>0</v>
      </c>
      <c r="S154" s="15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15</v>
      </c>
      <c r="AA154" s="15">
        <v>38</v>
      </c>
      <c r="AB154" s="15">
        <v>24</v>
      </c>
      <c r="AC154" s="15">
        <v>40</v>
      </c>
      <c r="AD154" s="15">
        <v>95</v>
      </c>
      <c r="AE154" s="15">
        <v>115</v>
      </c>
      <c r="AF154" s="15">
        <v>96</v>
      </c>
      <c r="AG154" s="15">
        <v>88</v>
      </c>
      <c r="AH154" s="15">
        <v>63</v>
      </c>
      <c r="AI154" s="15">
        <v>27</v>
      </c>
      <c r="AJ154" s="15">
        <v>0</v>
      </c>
      <c r="AK154" s="15">
        <v>0</v>
      </c>
      <c r="AL154" s="15">
        <v>0</v>
      </c>
      <c r="AM154" s="7">
        <v>601</v>
      </c>
      <c r="AN154" s="10">
        <v>140</v>
      </c>
      <c r="AO154" s="10">
        <v>70</v>
      </c>
      <c r="AP154" s="13">
        <v>68.2</v>
      </c>
      <c r="AR154" s="21">
        <f>AQ154*AP154</f>
        <v>0</v>
      </c>
    </row>
    <row r="155" spans="1:44" ht="60" customHeight="1" x14ac:dyDescent="0.25">
      <c r="A155" s="6"/>
      <c r="B155" s="20" t="s">
        <v>301</v>
      </c>
      <c r="C155" s="20" t="s">
        <v>295</v>
      </c>
      <c r="D155" s="20" t="s">
        <v>63</v>
      </c>
      <c r="E155" s="20" t="s">
        <v>58</v>
      </c>
      <c r="F155" s="20" t="s">
        <v>46</v>
      </c>
      <c r="G155" s="15">
        <v>0</v>
      </c>
      <c r="H155" s="15">
        <v>0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15">
        <v>0</v>
      </c>
      <c r="O155" s="15">
        <v>0</v>
      </c>
      <c r="P155" s="15">
        <v>0</v>
      </c>
      <c r="Q155" s="15">
        <v>0</v>
      </c>
      <c r="R155" s="15">
        <v>0</v>
      </c>
      <c r="S155" s="15">
        <v>0</v>
      </c>
      <c r="T155" s="15">
        <v>0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28</v>
      </c>
      <c r="AA155" s="15">
        <v>26</v>
      </c>
      <c r="AB155" s="15">
        <v>48</v>
      </c>
      <c r="AC155" s="15">
        <v>121</v>
      </c>
      <c r="AD155" s="15">
        <v>182</v>
      </c>
      <c r="AE155" s="15">
        <v>146</v>
      </c>
      <c r="AF155" s="15">
        <v>121</v>
      </c>
      <c r="AG155" s="15">
        <v>84</v>
      </c>
      <c r="AH155" s="15">
        <v>46</v>
      </c>
      <c r="AI155" s="15">
        <v>18</v>
      </c>
      <c r="AJ155" s="15">
        <v>0</v>
      </c>
      <c r="AK155" s="15">
        <v>0</v>
      </c>
      <c r="AL155" s="15">
        <v>0</v>
      </c>
      <c r="AM155" s="7">
        <v>820</v>
      </c>
      <c r="AN155" s="10">
        <v>150</v>
      </c>
      <c r="AO155" s="10">
        <v>75</v>
      </c>
      <c r="AP155" s="13">
        <v>72.900000000000006</v>
      </c>
      <c r="AR155" s="21">
        <f>AQ155*AP155</f>
        <v>0</v>
      </c>
    </row>
    <row r="156" spans="1:44" ht="60" customHeight="1" x14ac:dyDescent="0.25">
      <c r="A156" s="6"/>
      <c r="B156" s="20" t="s">
        <v>302</v>
      </c>
      <c r="C156" s="20" t="s">
        <v>303</v>
      </c>
      <c r="D156" s="20" t="s">
        <v>63</v>
      </c>
      <c r="E156" s="20" t="s">
        <v>58</v>
      </c>
      <c r="F156" s="20" t="s">
        <v>49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15">
        <v>0</v>
      </c>
      <c r="P156" s="15">
        <v>0</v>
      </c>
      <c r="Q156" s="15">
        <v>0</v>
      </c>
      <c r="R156" s="15">
        <v>0</v>
      </c>
      <c r="S156" s="15">
        <v>0</v>
      </c>
      <c r="T156" s="15">
        <v>0</v>
      </c>
      <c r="U156" s="15">
        <v>0</v>
      </c>
      <c r="V156" s="15">
        <v>0</v>
      </c>
      <c r="W156" s="15">
        <v>0</v>
      </c>
      <c r="X156" s="15">
        <v>0</v>
      </c>
      <c r="Y156" s="15">
        <v>0</v>
      </c>
      <c r="Z156" s="15">
        <v>6</v>
      </c>
      <c r="AA156" s="15">
        <v>26</v>
      </c>
      <c r="AB156" s="15">
        <v>31</v>
      </c>
      <c r="AC156" s="15">
        <v>51</v>
      </c>
      <c r="AD156" s="15">
        <v>101</v>
      </c>
      <c r="AE156" s="15">
        <v>105</v>
      </c>
      <c r="AF156" s="15">
        <v>92</v>
      </c>
      <c r="AG156" s="15">
        <v>59</v>
      </c>
      <c r="AH156" s="15">
        <v>47</v>
      </c>
      <c r="AI156" s="15">
        <v>17</v>
      </c>
      <c r="AJ156" s="15">
        <v>0</v>
      </c>
      <c r="AK156" s="15">
        <v>0</v>
      </c>
      <c r="AL156" s="15">
        <v>0</v>
      </c>
      <c r="AM156" s="7">
        <v>535</v>
      </c>
      <c r="AN156" s="10">
        <v>150</v>
      </c>
      <c r="AO156" s="10">
        <v>75</v>
      </c>
      <c r="AP156" s="13">
        <v>72.900000000000006</v>
      </c>
      <c r="AR156" s="21">
        <f>AQ156*AP156</f>
        <v>0</v>
      </c>
    </row>
    <row r="157" spans="1:44" ht="60" customHeight="1" x14ac:dyDescent="0.25">
      <c r="A157" s="6"/>
      <c r="B157" s="20" t="s">
        <v>304</v>
      </c>
      <c r="C157" s="20" t="s">
        <v>295</v>
      </c>
      <c r="D157" s="20" t="s">
        <v>75</v>
      </c>
      <c r="E157" s="20" t="s">
        <v>58</v>
      </c>
      <c r="F157" s="20" t="s">
        <v>49</v>
      </c>
      <c r="G157" s="15">
        <v>0</v>
      </c>
      <c r="H157" s="15">
        <v>0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15">
        <v>0</v>
      </c>
      <c r="O157" s="15">
        <v>0</v>
      </c>
      <c r="P157" s="15">
        <v>0</v>
      </c>
      <c r="Q157" s="15">
        <v>0</v>
      </c>
      <c r="R157" s="15">
        <v>0</v>
      </c>
      <c r="S157" s="15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1</v>
      </c>
      <c r="AC157" s="15">
        <v>1</v>
      </c>
      <c r="AD157" s="15">
        <v>0</v>
      </c>
      <c r="AE157" s="15">
        <v>2</v>
      </c>
      <c r="AF157" s="15">
        <v>2</v>
      </c>
      <c r="AG157" s="15">
        <v>1</v>
      </c>
      <c r="AH157" s="15">
        <v>0</v>
      </c>
      <c r="AI157" s="15">
        <v>0</v>
      </c>
      <c r="AJ157" s="15">
        <v>0</v>
      </c>
      <c r="AK157" s="15">
        <v>0</v>
      </c>
      <c r="AL157" s="15">
        <v>0</v>
      </c>
      <c r="AM157" s="7">
        <v>7</v>
      </c>
      <c r="AN157" s="10">
        <v>160</v>
      </c>
      <c r="AO157" s="10">
        <v>80</v>
      </c>
      <c r="AP157" s="13">
        <v>77.599999999999994</v>
      </c>
      <c r="AR157" s="21">
        <f>AQ157*AP157</f>
        <v>0</v>
      </c>
    </row>
    <row r="158" spans="1:44" ht="60" customHeight="1" x14ac:dyDescent="0.25">
      <c r="A158" s="6"/>
      <c r="B158" s="20" t="s">
        <v>305</v>
      </c>
      <c r="C158" s="20" t="s">
        <v>306</v>
      </c>
      <c r="D158" s="20" t="s">
        <v>75</v>
      </c>
      <c r="E158" s="20" t="s">
        <v>58</v>
      </c>
      <c r="F158" s="20" t="s">
        <v>49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15">
        <v>0</v>
      </c>
      <c r="Q158" s="15">
        <v>0</v>
      </c>
      <c r="R158" s="15">
        <v>0</v>
      </c>
      <c r="S158" s="15">
        <v>0</v>
      </c>
      <c r="T158" s="15">
        <v>0</v>
      </c>
      <c r="U158" s="15">
        <v>0</v>
      </c>
      <c r="V158" s="15">
        <v>0</v>
      </c>
      <c r="W158" s="15">
        <v>0</v>
      </c>
      <c r="X158" s="15">
        <v>0</v>
      </c>
      <c r="Y158" s="15">
        <v>0</v>
      </c>
      <c r="Z158" s="15">
        <v>0</v>
      </c>
      <c r="AA158" s="15">
        <v>2</v>
      </c>
      <c r="AB158" s="15">
        <v>2</v>
      </c>
      <c r="AC158" s="15">
        <v>0</v>
      </c>
      <c r="AD158" s="15">
        <v>0</v>
      </c>
      <c r="AE158" s="15">
        <v>0</v>
      </c>
      <c r="AF158" s="15">
        <v>10</v>
      </c>
      <c r="AG158" s="15">
        <v>1</v>
      </c>
      <c r="AH158" s="15">
        <v>2</v>
      </c>
      <c r="AI158" s="15">
        <v>0</v>
      </c>
      <c r="AJ158" s="15">
        <v>0</v>
      </c>
      <c r="AK158" s="15">
        <v>0</v>
      </c>
      <c r="AL158" s="15">
        <v>0</v>
      </c>
      <c r="AM158" s="7">
        <v>17</v>
      </c>
      <c r="AN158" s="10">
        <v>160</v>
      </c>
      <c r="AO158" s="10">
        <v>80</v>
      </c>
      <c r="AP158" s="13">
        <v>77.599999999999994</v>
      </c>
      <c r="AR158" s="21">
        <f>AQ158*AP158</f>
        <v>0</v>
      </c>
    </row>
    <row r="159" spans="1:44" ht="60" customHeight="1" x14ac:dyDescent="0.25">
      <c r="A159" s="6"/>
      <c r="B159" s="20" t="s">
        <v>307</v>
      </c>
      <c r="C159" s="20" t="s">
        <v>295</v>
      </c>
      <c r="D159" s="20" t="s">
        <v>63</v>
      </c>
      <c r="E159" s="20" t="s">
        <v>58</v>
      </c>
      <c r="F159" s="20" t="s">
        <v>49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15">
        <v>0</v>
      </c>
      <c r="Q159" s="15">
        <v>0</v>
      </c>
      <c r="R159" s="15">
        <v>0</v>
      </c>
      <c r="S159" s="15">
        <v>0</v>
      </c>
      <c r="T159" s="15">
        <v>0</v>
      </c>
      <c r="U159" s="15">
        <v>0</v>
      </c>
      <c r="V159" s="15">
        <v>0</v>
      </c>
      <c r="W159" s="15">
        <v>0</v>
      </c>
      <c r="X159" s="15">
        <v>0</v>
      </c>
      <c r="Y159" s="15">
        <v>0</v>
      </c>
      <c r="Z159" s="15">
        <v>4</v>
      </c>
      <c r="AA159" s="15">
        <v>2</v>
      </c>
      <c r="AB159" s="15">
        <v>7</v>
      </c>
      <c r="AC159" s="15">
        <v>41</v>
      </c>
      <c r="AD159" s="15">
        <v>60</v>
      </c>
      <c r="AE159" s="15">
        <v>59</v>
      </c>
      <c r="AF159" s="15">
        <v>45</v>
      </c>
      <c r="AG159" s="15">
        <v>32</v>
      </c>
      <c r="AH159" s="15">
        <v>18</v>
      </c>
      <c r="AI159" s="15">
        <v>0</v>
      </c>
      <c r="AJ159" s="15">
        <v>0</v>
      </c>
      <c r="AK159" s="15">
        <v>0</v>
      </c>
      <c r="AL159" s="15">
        <v>0</v>
      </c>
      <c r="AM159" s="7">
        <v>268</v>
      </c>
      <c r="AN159" s="10">
        <v>150</v>
      </c>
      <c r="AO159" s="10">
        <v>75</v>
      </c>
      <c r="AP159" s="13">
        <v>72.900000000000006</v>
      </c>
      <c r="AR159" s="21">
        <f>AQ159*AP159</f>
        <v>0</v>
      </c>
    </row>
    <row r="160" spans="1:44" ht="60" customHeight="1" x14ac:dyDescent="0.25">
      <c r="A160" s="6"/>
      <c r="B160" s="20" t="s">
        <v>308</v>
      </c>
      <c r="C160" s="20" t="s">
        <v>309</v>
      </c>
      <c r="D160" s="20" t="s">
        <v>94</v>
      </c>
      <c r="E160" s="20" t="s">
        <v>58</v>
      </c>
      <c r="F160" s="20" t="s">
        <v>46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0</v>
      </c>
      <c r="AA160" s="15">
        <v>82</v>
      </c>
      <c r="AB160" s="15">
        <v>85</v>
      </c>
      <c r="AC160" s="15">
        <v>164</v>
      </c>
      <c r="AD160" s="15">
        <v>339</v>
      </c>
      <c r="AE160" s="15">
        <v>500</v>
      </c>
      <c r="AF160" s="15">
        <v>362</v>
      </c>
      <c r="AG160" s="15">
        <v>279</v>
      </c>
      <c r="AH160" s="15">
        <v>263</v>
      </c>
      <c r="AI160" s="15">
        <v>124</v>
      </c>
      <c r="AJ160" s="15">
        <v>0</v>
      </c>
      <c r="AK160" s="15">
        <v>0</v>
      </c>
      <c r="AL160" s="15">
        <v>0</v>
      </c>
      <c r="AM160" s="7">
        <v>2198</v>
      </c>
      <c r="AN160" s="10">
        <v>190</v>
      </c>
      <c r="AO160" s="10">
        <v>95</v>
      </c>
      <c r="AP160" s="13">
        <v>91.8</v>
      </c>
      <c r="AR160" s="21">
        <f>AQ160*AP160</f>
        <v>0</v>
      </c>
    </row>
    <row r="161" spans="1:44" ht="60" customHeight="1" x14ac:dyDescent="0.25">
      <c r="A161" s="6"/>
      <c r="B161" s="20" t="s">
        <v>310</v>
      </c>
      <c r="C161" s="20" t="s">
        <v>311</v>
      </c>
      <c r="D161" s="20" t="s">
        <v>94</v>
      </c>
      <c r="E161" s="20" t="s">
        <v>58</v>
      </c>
      <c r="F161" s="20" t="s">
        <v>46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U161" s="15">
        <v>0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19</v>
      </c>
      <c r="AB161" s="15">
        <v>40</v>
      </c>
      <c r="AC161" s="15">
        <v>44</v>
      </c>
      <c r="AD161" s="15">
        <v>113</v>
      </c>
      <c r="AE161" s="15">
        <v>139</v>
      </c>
      <c r="AF161" s="15">
        <v>116</v>
      </c>
      <c r="AG161" s="15">
        <v>101</v>
      </c>
      <c r="AH161" s="15">
        <v>85</v>
      </c>
      <c r="AI161" s="15">
        <v>27</v>
      </c>
      <c r="AJ161" s="15">
        <v>0</v>
      </c>
      <c r="AK161" s="15">
        <v>0</v>
      </c>
      <c r="AL161" s="15">
        <v>0</v>
      </c>
      <c r="AM161" s="7">
        <v>684</v>
      </c>
      <c r="AN161" s="10">
        <v>190</v>
      </c>
      <c r="AO161" s="10">
        <v>95</v>
      </c>
      <c r="AP161" s="13">
        <v>91.8</v>
      </c>
      <c r="AR161" s="21">
        <f>AQ161*AP161</f>
        <v>0</v>
      </c>
    </row>
    <row r="162" spans="1:44" ht="60" customHeight="1" x14ac:dyDescent="0.25">
      <c r="A162" s="6"/>
      <c r="B162" s="20" t="s">
        <v>312</v>
      </c>
      <c r="C162" s="20" t="s">
        <v>313</v>
      </c>
      <c r="D162" s="20" t="s">
        <v>94</v>
      </c>
      <c r="E162" s="20" t="s">
        <v>58</v>
      </c>
      <c r="F162" s="20" t="s">
        <v>49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U162" s="15">
        <v>0</v>
      </c>
      <c r="V162" s="15">
        <v>0</v>
      </c>
      <c r="W162" s="15">
        <v>0</v>
      </c>
      <c r="X162" s="15">
        <v>0</v>
      </c>
      <c r="Y162" s="15">
        <v>0</v>
      </c>
      <c r="Z162" s="15">
        <v>0</v>
      </c>
      <c r="AA162" s="15">
        <v>0</v>
      </c>
      <c r="AB162" s="15">
        <v>0</v>
      </c>
      <c r="AC162" s="15">
        <v>2</v>
      </c>
      <c r="AD162" s="15">
        <v>4</v>
      </c>
      <c r="AE162" s="15">
        <v>11</v>
      </c>
      <c r="AF162" s="15">
        <v>18</v>
      </c>
      <c r="AG162" s="15">
        <v>11</v>
      </c>
      <c r="AH162" s="15">
        <v>6</v>
      </c>
      <c r="AI162" s="15">
        <v>0</v>
      </c>
      <c r="AJ162" s="15">
        <v>0</v>
      </c>
      <c r="AK162" s="15">
        <v>0</v>
      </c>
      <c r="AL162" s="15">
        <v>0</v>
      </c>
      <c r="AM162" s="7">
        <v>52</v>
      </c>
      <c r="AN162" s="10">
        <v>190</v>
      </c>
      <c r="AO162" s="10">
        <v>95</v>
      </c>
      <c r="AP162" s="13">
        <v>91.8</v>
      </c>
      <c r="AR162" s="21">
        <f>AQ162*AP162</f>
        <v>0</v>
      </c>
    </row>
    <row r="163" spans="1:44" ht="60" customHeight="1" x14ac:dyDescent="0.25">
      <c r="A163" s="6"/>
      <c r="B163" s="20" t="s">
        <v>314</v>
      </c>
      <c r="C163" s="20" t="s">
        <v>315</v>
      </c>
      <c r="D163" s="20" t="s">
        <v>94</v>
      </c>
      <c r="E163" s="20" t="s">
        <v>58</v>
      </c>
      <c r="F163" s="20" t="s">
        <v>46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0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101</v>
      </c>
      <c r="AB163" s="15">
        <v>68</v>
      </c>
      <c r="AC163" s="15">
        <v>106</v>
      </c>
      <c r="AD163" s="15">
        <v>175</v>
      </c>
      <c r="AE163" s="15">
        <v>199</v>
      </c>
      <c r="AF163" s="15">
        <v>178</v>
      </c>
      <c r="AG163" s="15">
        <v>183</v>
      </c>
      <c r="AH163" s="15">
        <v>141</v>
      </c>
      <c r="AI163" s="15">
        <v>66</v>
      </c>
      <c r="AJ163" s="15">
        <v>0</v>
      </c>
      <c r="AK163" s="15">
        <v>0</v>
      </c>
      <c r="AL163" s="15">
        <v>0</v>
      </c>
      <c r="AM163" s="7">
        <v>1217</v>
      </c>
      <c r="AN163" s="10">
        <v>130</v>
      </c>
      <c r="AO163" s="10">
        <v>65</v>
      </c>
      <c r="AP163" s="13">
        <v>63.4</v>
      </c>
      <c r="AR163" s="21">
        <f>AQ163*AP163</f>
        <v>0</v>
      </c>
    </row>
    <row r="164" spans="1:44" ht="60" customHeight="1" x14ac:dyDescent="0.25">
      <c r="A164" s="6"/>
      <c r="B164" s="20" t="s">
        <v>316</v>
      </c>
      <c r="C164" s="20" t="s">
        <v>317</v>
      </c>
      <c r="D164" s="20" t="s">
        <v>94</v>
      </c>
      <c r="E164" s="20" t="s">
        <v>58</v>
      </c>
      <c r="F164" s="20" t="s">
        <v>46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0</v>
      </c>
      <c r="P164" s="15">
        <v>0</v>
      </c>
      <c r="Q164" s="15">
        <v>0</v>
      </c>
      <c r="R164" s="15">
        <v>0</v>
      </c>
      <c r="S164" s="15">
        <v>0</v>
      </c>
      <c r="T164" s="15">
        <v>0</v>
      </c>
      <c r="U164" s="15">
        <v>0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4</v>
      </c>
      <c r="AB164" s="15">
        <v>6</v>
      </c>
      <c r="AC164" s="15">
        <v>19</v>
      </c>
      <c r="AD164" s="15">
        <v>44</v>
      </c>
      <c r="AE164" s="15">
        <v>131</v>
      </c>
      <c r="AF164" s="15">
        <v>56</v>
      </c>
      <c r="AG164" s="15">
        <v>86</v>
      </c>
      <c r="AH164" s="15">
        <v>42</v>
      </c>
      <c r="AI164" s="15">
        <v>15</v>
      </c>
      <c r="AJ164" s="15">
        <v>0</v>
      </c>
      <c r="AK164" s="15">
        <v>0</v>
      </c>
      <c r="AL164" s="15">
        <v>0</v>
      </c>
      <c r="AM164" s="7">
        <v>403</v>
      </c>
      <c r="AN164" s="10">
        <v>130</v>
      </c>
      <c r="AO164" s="10">
        <v>65</v>
      </c>
      <c r="AP164" s="13">
        <v>63.4</v>
      </c>
      <c r="AR164" s="21">
        <f>AQ164*AP164</f>
        <v>0</v>
      </c>
    </row>
    <row r="165" spans="1:44" ht="60" customHeight="1" x14ac:dyDescent="0.25">
      <c r="A165" s="6"/>
      <c r="B165" s="20" t="s">
        <v>318</v>
      </c>
      <c r="C165" s="20" t="s">
        <v>319</v>
      </c>
      <c r="D165" s="20" t="s">
        <v>94</v>
      </c>
      <c r="E165" s="20" t="s">
        <v>58</v>
      </c>
      <c r="F165" s="20" t="s">
        <v>46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15">
        <v>0</v>
      </c>
      <c r="Q165" s="15">
        <v>0</v>
      </c>
      <c r="R165" s="15">
        <v>0</v>
      </c>
      <c r="S165" s="15">
        <v>0</v>
      </c>
      <c r="T165" s="15">
        <v>0</v>
      </c>
      <c r="U165" s="15">
        <v>0</v>
      </c>
      <c r="V165" s="15">
        <v>0</v>
      </c>
      <c r="W165" s="15">
        <v>0</v>
      </c>
      <c r="X165" s="15">
        <v>0</v>
      </c>
      <c r="Y165" s="15">
        <v>0</v>
      </c>
      <c r="Z165" s="15">
        <v>0</v>
      </c>
      <c r="AA165" s="15">
        <v>45</v>
      </c>
      <c r="AB165" s="15">
        <v>81</v>
      </c>
      <c r="AC165" s="15">
        <v>116</v>
      </c>
      <c r="AD165" s="15">
        <v>179</v>
      </c>
      <c r="AE165" s="15">
        <v>229</v>
      </c>
      <c r="AF165" s="15">
        <v>116</v>
      </c>
      <c r="AG165" s="15">
        <v>88</v>
      </c>
      <c r="AH165" s="15">
        <v>67</v>
      </c>
      <c r="AI165" s="15">
        <v>45</v>
      </c>
      <c r="AJ165" s="15">
        <v>29</v>
      </c>
      <c r="AK165" s="15">
        <v>0</v>
      </c>
      <c r="AL165" s="15">
        <v>0</v>
      </c>
      <c r="AM165" s="7">
        <v>995</v>
      </c>
      <c r="AN165" s="10">
        <v>160</v>
      </c>
      <c r="AO165" s="10">
        <v>80</v>
      </c>
      <c r="AP165" s="13">
        <v>77.599999999999994</v>
      </c>
      <c r="AR165" s="21">
        <f>AQ165*AP165</f>
        <v>0</v>
      </c>
    </row>
    <row r="166" spans="1:44" ht="60" customHeight="1" x14ac:dyDescent="0.25">
      <c r="A166" s="6"/>
      <c r="B166" s="20" t="s">
        <v>320</v>
      </c>
      <c r="C166" s="20" t="s">
        <v>321</v>
      </c>
      <c r="D166" s="20" t="s">
        <v>94</v>
      </c>
      <c r="E166" s="20" t="s">
        <v>58</v>
      </c>
      <c r="F166" s="20" t="s">
        <v>46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15">
        <v>0</v>
      </c>
      <c r="Q166" s="15">
        <v>0</v>
      </c>
      <c r="R166" s="15">
        <v>0</v>
      </c>
      <c r="S166" s="15">
        <v>0</v>
      </c>
      <c r="T166" s="15">
        <v>0</v>
      </c>
      <c r="U166" s="15">
        <v>0</v>
      </c>
      <c r="V166" s="15">
        <v>0</v>
      </c>
      <c r="W166" s="15">
        <v>0</v>
      </c>
      <c r="X166" s="15">
        <v>0</v>
      </c>
      <c r="Y166" s="15">
        <v>0</v>
      </c>
      <c r="Z166" s="15">
        <v>0</v>
      </c>
      <c r="AA166" s="15">
        <v>18</v>
      </c>
      <c r="AB166" s="15">
        <v>84</v>
      </c>
      <c r="AC166" s="15">
        <v>150</v>
      </c>
      <c r="AD166" s="15">
        <v>313</v>
      </c>
      <c r="AE166" s="15">
        <v>415</v>
      </c>
      <c r="AF166" s="15">
        <v>248</v>
      </c>
      <c r="AG166" s="15">
        <v>163</v>
      </c>
      <c r="AH166" s="15">
        <v>122</v>
      </c>
      <c r="AI166" s="15">
        <v>31</v>
      </c>
      <c r="AJ166" s="15">
        <v>13</v>
      </c>
      <c r="AK166" s="15">
        <v>0</v>
      </c>
      <c r="AL166" s="15">
        <v>0</v>
      </c>
      <c r="AM166" s="7">
        <v>1557</v>
      </c>
      <c r="AN166" s="10">
        <v>160</v>
      </c>
      <c r="AO166" s="10">
        <v>80</v>
      </c>
      <c r="AP166" s="13">
        <v>77.599999999999994</v>
      </c>
      <c r="AR166" s="21">
        <f>AQ166*AP166</f>
        <v>0</v>
      </c>
    </row>
    <row r="167" spans="1:44" ht="60" customHeight="1" x14ac:dyDescent="0.25">
      <c r="A167" s="6"/>
      <c r="B167" s="20" t="s">
        <v>322</v>
      </c>
      <c r="C167" s="20" t="s">
        <v>323</v>
      </c>
      <c r="D167" s="20" t="s">
        <v>94</v>
      </c>
      <c r="E167" s="20" t="s">
        <v>58</v>
      </c>
      <c r="F167" s="20" t="s">
        <v>46</v>
      </c>
      <c r="G167" s="15">
        <v>0</v>
      </c>
      <c r="H167" s="15">
        <v>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15">
        <v>0</v>
      </c>
      <c r="O167" s="15">
        <v>0</v>
      </c>
      <c r="P167" s="15">
        <v>0</v>
      </c>
      <c r="Q167" s="15">
        <v>0</v>
      </c>
      <c r="R167" s="15">
        <v>0</v>
      </c>
      <c r="S167" s="15">
        <v>0</v>
      </c>
      <c r="T167" s="15">
        <v>0</v>
      </c>
      <c r="U167" s="15">
        <v>0</v>
      </c>
      <c r="V167" s="15">
        <v>0</v>
      </c>
      <c r="W167" s="15">
        <v>0</v>
      </c>
      <c r="X167" s="15">
        <v>0</v>
      </c>
      <c r="Y167" s="15">
        <v>0</v>
      </c>
      <c r="Z167" s="15">
        <v>0</v>
      </c>
      <c r="AA167" s="15">
        <v>83</v>
      </c>
      <c r="AB167" s="15">
        <v>98</v>
      </c>
      <c r="AC167" s="15">
        <v>134</v>
      </c>
      <c r="AD167" s="15">
        <v>183</v>
      </c>
      <c r="AE167" s="15">
        <v>193</v>
      </c>
      <c r="AF167" s="15">
        <v>171</v>
      </c>
      <c r="AG167" s="15">
        <v>184</v>
      </c>
      <c r="AH167" s="15">
        <v>94</v>
      </c>
      <c r="AI167" s="15">
        <v>61</v>
      </c>
      <c r="AJ167" s="15">
        <v>23</v>
      </c>
      <c r="AK167" s="15">
        <v>0</v>
      </c>
      <c r="AL167" s="15">
        <v>0</v>
      </c>
      <c r="AM167" s="7">
        <v>1224</v>
      </c>
      <c r="AN167" s="10">
        <v>160</v>
      </c>
      <c r="AO167" s="10">
        <v>80</v>
      </c>
      <c r="AP167" s="13">
        <v>77.599999999999994</v>
      </c>
      <c r="AR167" s="21">
        <f>AQ167*AP167</f>
        <v>0</v>
      </c>
    </row>
    <row r="168" spans="1:44" ht="60" customHeight="1" x14ac:dyDescent="0.25">
      <c r="A168" s="6"/>
      <c r="B168" s="20" t="s">
        <v>324</v>
      </c>
      <c r="C168" s="20" t="s">
        <v>325</v>
      </c>
      <c r="D168" s="20" t="s">
        <v>94</v>
      </c>
      <c r="E168" s="20" t="s">
        <v>58</v>
      </c>
      <c r="F168" s="20" t="s">
        <v>49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15">
        <v>0</v>
      </c>
      <c r="S168" s="15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0</v>
      </c>
      <c r="AA168" s="15">
        <v>0</v>
      </c>
      <c r="AB168" s="15">
        <v>0</v>
      </c>
      <c r="AC168" s="15">
        <v>0</v>
      </c>
      <c r="AD168" s="15">
        <v>7</v>
      </c>
      <c r="AE168" s="15">
        <v>16</v>
      </c>
      <c r="AF168" s="15">
        <v>1</v>
      </c>
      <c r="AG168" s="15">
        <v>0</v>
      </c>
      <c r="AH168" s="15">
        <v>1</v>
      </c>
      <c r="AI168" s="15">
        <v>0</v>
      </c>
      <c r="AJ168" s="15">
        <v>0</v>
      </c>
      <c r="AK168" s="15">
        <v>0</v>
      </c>
      <c r="AL168" s="15">
        <v>0</v>
      </c>
      <c r="AM168" s="7">
        <v>25</v>
      </c>
      <c r="AN168" s="10">
        <v>160</v>
      </c>
      <c r="AO168" s="10">
        <v>80</v>
      </c>
      <c r="AP168" s="13">
        <v>77.599999999999994</v>
      </c>
      <c r="AR168" s="21">
        <f>AQ168*AP168</f>
        <v>0</v>
      </c>
    </row>
    <row r="169" spans="1:44" ht="60" customHeight="1" x14ac:dyDescent="0.25">
      <c r="A169" s="6"/>
      <c r="B169" s="20" t="s">
        <v>326</v>
      </c>
      <c r="C169" s="20" t="s">
        <v>323</v>
      </c>
      <c r="D169" s="20" t="s">
        <v>94</v>
      </c>
      <c r="E169" s="20" t="s">
        <v>58</v>
      </c>
      <c r="F169" s="20" t="s">
        <v>49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15">
        <v>0</v>
      </c>
      <c r="Q169" s="15">
        <v>0</v>
      </c>
      <c r="R169" s="15">
        <v>0</v>
      </c>
      <c r="S169" s="15">
        <v>0</v>
      </c>
      <c r="T169" s="15">
        <v>0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0</v>
      </c>
      <c r="AA169" s="15">
        <v>61</v>
      </c>
      <c r="AB169" s="15">
        <v>59</v>
      </c>
      <c r="AC169" s="15">
        <v>90</v>
      </c>
      <c r="AD169" s="15">
        <v>143</v>
      </c>
      <c r="AE169" s="15">
        <v>233</v>
      </c>
      <c r="AF169" s="15">
        <v>140</v>
      </c>
      <c r="AG169" s="15">
        <v>261</v>
      </c>
      <c r="AH169" s="15">
        <v>125</v>
      </c>
      <c r="AI169" s="15">
        <v>10</v>
      </c>
      <c r="AJ169" s="15">
        <v>15</v>
      </c>
      <c r="AK169" s="15">
        <v>0</v>
      </c>
      <c r="AL169" s="15">
        <v>0</v>
      </c>
      <c r="AM169" s="7">
        <v>1137</v>
      </c>
      <c r="AN169" s="10">
        <v>180</v>
      </c>
      <c r="AO169" s="10">
        <v>90</v>
      </c>
      <c r="AP169" s="13">
        <v>87.1</v>
      </c>
      <c r="AR169" s="21">
        <f>AQ169*AP169</f>
        <v>0</v>
      </c>
    </row>
    <row r="170" spans="1:44" ht="60" customHeight="1" x14ac:dyDescent="0.25">
      <c r="A170" s="6"/>
      <c r="B170" s="20" t="s">
        <v>327</v>
      </c>
      <c r="C170" s="20" t="s">
        <v>328</v>
      </c>
      <c r="D170" s="20" t="s">
        <v>63</v>
      </c>
      <c r="E170" s="20" t="s">
        <v>58</v>
      </c>
      <c r="F170" s="20" t="s">
        <v>49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15">
        <v>0</v>
      </c>
      <c r="Q170" s="15">
        <v>0</v>
      </c>
      <c r="R170" s="15">
        <v>0</v>
      </c>
      <c r="S170" s="15">
        <v>0</v>
      </c>
      <c r="T170" s="15">
        <v>0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34</v>
      </c>
      <c r="AA170" s="15">
        <v>53</v>
      </c>
      <c r="AB170" s="15">
        <v>51</v>
      </c>
      <c r="AC170" s="15">
        <v>119</v>
      </c>
      <c r="AD170" s="15">
        <v>177</v>
      </c>
      <c r="AE170" s="15">
        <v>108</v>
      </c>
      <c r="AF170" s="15">
        <v>126</v>
      </c>
      <c r="AG170" s="15">
        <v>80</v>
      </c>
      <c r="AH170" s="15">
        <v>37</v>
      </c>
      <c r="AI170" s="15">
        <v>25</v>
      </c>
      <c r="AJ170" s="15">
        <v>0</v>
      </c>
      <c r="AK170" s="15">
        <v>0</v>
      </c>
      <c r="AL170" s="15">
        <v>0</v>
      </c>
      <c r="AM170" s="7">
        <v>810</v>
      </c>
      <c r="AN170" s="10">
        <v>170</v>
      </c>
      <c r="AO170" s="10">
        <v>85</v>
      </c>
      <c r="AP170" s="13">
        <v>82.3</v>
      </c>
      <c r="AR170" s="21">
        <f>AQ170*AP170</f>
        <v>0</v>
      </c>
    </row>
    <row r="171" spans="1:44" ht="60" customHeight="1" x14ac:dyDescent="0.25">
      <c r="A171" s="6"/>
      <c r="B171" s="20" t="s">
        <v>329</v>
      </c>
      <c r="C171" s="20" t="s">
        <v>330</v>
      </c>
      <c r="D171" s="20" t="s">
        <v>63</v>
      </c>
      <c r="E171" s="20" t="s">
        <v>58</v>
      </c>
      <c r="F171" s="20" t="s">
        <v>49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18</v>
      </c>
      <c r="AA171" s="15">
        <v>18</v>
      </c>
      <c r="AB171" s="15">
        <v>18</v>
      </c>
      <c r="AC171" s="15">
        <v>71</v>
      </c>
      <c r="AD171" s="15">
        <v>56</v>
      </c>
      <c r="AE171" s="15">
        <v>44</v>
      </c>
      <c r="AF171" s="15">
        <v>45</v>
      </c>
      <c r="AG171" s="15">
        <v>39</v>
      </c>
      <c r="AH171" s="15">
        <v>21</v>
      </c>
      <c r="AI171" s="15">
        <v>18</v>
      </c>
      <c r="AJ171" s="15">
        <v>0</v>
      </c>
      <c r="AK171" s="15">
        <v>0</v>
      </c>
      <c r="AL171" s="15">
        <v>0</v>
      </c>
      <c r="AM171" s="7">
        <v>348</v>
      </c>
      <c r="AN171" s="10">
        <v>170</v>
      </c>
      <c r="AO171" s="10">
        <v>85</v>
      </c>
      <c r="AP171" s="13">
        <v>82.3</v>
      </c>
      <c r="AR171" s="21">
        <f>AQ171*AP171</f>
        <v>0</v>
      </c>
    </row>
    <row r="172" spans="1:44" ht="60" customHeight="1" x14ac:dyDescent="0.25">
      <c r="A172" s="6"/>
      <c r="B172" s="20" t="s">
        <v>331</v>
      </c>
      <c r="C172" s="20" t="s">
        <v>328</v>
      </c>
      <c r="D172" s="20" t="s">
        <v>63</v>
      </c>
      <c r="E172" s="20" t="s">
        <v>58</v>
      </c>
      <c r="F172" s="20" t="s">
        <v>49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15">
        <v>0</v>
      </c>
      <c r="Q172" s="15">
        <v>0</v>
      </c>
      <c r="R172" s="15">
        <v>0</v>
      </c>
      <c r="S172" s="15">
        <v>0</v>
      </c>
      <c r="T172" s="15">
        <v>0</v>
      </c>
      <c r="U172" s="15">
        <v>0</v>
      </c>
      <c r="V172" s="15">
        <v>0</v>
      </c>
      <c r="W172" s="15">
        <v>0</v>
      </c>
      <c r="X172" s="15">
        <v>0</v>
      </c>
      <c r="Y172" s="15">
        <v>0</v>
      </c>
      <c r="Z172" s="15">
        <v>47</v>
      </c>
      <c r="AA172" s="15">
        <v>104</v>
      </c>
      <c r="AB172" s="15">
        <v>121</v>
      </c>
      <c r="AC172" s="15">
        <v>122</v>
      </c>
      <c r="AD172" s="15">
        <v>183</v>
      </c>
      <c r="AE172" s="15">
        <v>203</v>
      </c>
      <c r="AF172" s="15">
        <v>155</v>
      </c>
      <c r="AG172" s="15">
        <v>103</v>
      </c>
      <c r="AH172" s="15">
        <v>47</v>
      </c>
      <c r="AI172" s="15">
        <v>49</v>
      </c>
      <c r="AJ172" s="15">
        <v>0</v>
      </c>
      <c r="AK172" s="15">
        <v>0</v>
      </c>
      <c r="AL172" s="15">
        <v>0</v>
      </c>
      <c r="AM172" s="7">
        <v>1134</v>
      </c>
      <c r="AN172" s="10">
        <v>170</v>
      </c>
      <c r="AO172" s="10">
        <v>85</v>
      </c>
      <c r="AP172" s="13">
        <v>82.3</v>
      </c>
      <c r="AR172" s="21">
        <f>AQ172*AP172</f>
        <v>0</v>
      </c>
    </row>
    <row r="173" spans="1:44" ht="60" customHeight="1" x14ac:dyDescent="0.25">
      <c r="A173" s="6"/>
      <c r="B173" s="20" t="s">
        <v>332</v>
      </c>
      <c r="C173" s="20" t="s">
        <v>333</v>
      </c>
      <c r="D173" s="20" t="s">
        <v>63</v>
      </c>
      <c r="E173" s="20" t="s">
        <v>58</v>
      </c>
      <c r="F173" s="20" t="s">
        <v>49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15">
        <v>0</v>
      </c>
      <c r="Q173" s="15">
        <v>0</v>
      </c>
      <c r="R173" s="15">
        <v>0</v>
      </c>
      <c r="S173" s="15">
        <v>0</v>
      </c>
      <c r="T173" s="15">
        <v>0</v>
      </c>
      <c r="U173" s="15">
        <v>0</v>
      </c>
      <c r="V173" s="15">
        <v>0</v>
      </c>
      <c r="W173" s="15">
        <v>0</v>
      </c>
      <c r="X173" s="15">
        <v>0</v>
      </c>
      <c r="Y173" s="15">
        <v>0</v>
      </c>
      <c r="Z173" s="15">
        <v>0</v>
      </c>
      <c r="AA173" s="15">
        <v>0</v>
      </c>
      <c r="AB173" s="15">
        <v>2</v>
      </c>
      <c r="AC173" s="15">
        <v>3</v>
      </c>
      <c r="AD173" s="15">
        <v>2</v>
      </c>
      <c r="AE173" s="15">
        <v>15</v>
      </c>
      <c r="AF173" s="15">
        <v>1</v>
      </c>
      <c r="AG173" s="15">
        <v>0</v>
      </c>
      <c r="AH173" s="15">
        <v>1</v>
      </c>
      <c r="AI173" s="15">
        <v>0</v>
      </c>
      <c r="AJ173" s="15">
        <v>0</v>
      </c>
      <c r="AK173" s="15">
        <v>0</v>
      </c>
      <c r="AL173" s="15">
        <v>0</v>
      </c>
      <c r="AM173" s="7">
        <v>24</v>
      </c>
      <c r="AN173" s="10">
        <v>170</v>
      </c>
      <c r="AO173" s="10">
        <v>85</v>
      </c>
      <c r="AP173" s="13">
        <v>82.3</v>
      </c>
      <c r="AR173" s="21">
        <f>AQ173*AP173</f>
        <v>0</v>
      </c>
    </row>
    <row r="174" spans="1:44" ht="60" customHeight="1" x14ac:dyDescent="0.25">
      <c r="A174" s="6"/>
      <c r="B174" s="20" t="s">
        <v>334</v>
      </c>
      <c r="C174" s="20" t="s">
        <v>328</v>
      </c>
      <c r="D174" s="20" t="s">
        <v>63</v>
      </c>
      <c r="E174" s="20" t="s">
        <v>58</v>
      </c>
      <c r="F174" s="20" t="s">
        <v>49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15">
        <v>0</v>
      </c>
      <c r="P174" s="15">
        <v>0</v>
      </c>
      <c r="Q174" s="15">
        <v>0</v>
      </c>
      <c r="R174" s="15">
        <v>0</v>
      </c>
      <c r="S174" s="15">
        <v>0</v>
      </c>
      <c r="T174" s="15">
        <v>0</v>
      </c>
      <c r="U174" s="15">
        <v>0</v>
      </c>
      <c r="V174" s="15">
        <v>0</v>
      </c>
      <c r="W174" s="15">
        <v>0</v>
      </c>
      <c r="X174" s="15">
        <v>0</v>
      </c>
      <c r="Y174" s="15">
        <v>0</v>
      </c>
      <c r="Z174" s="15">
        <v>0</v>
      </c>
      <c r="AA174" s="15">
        <v>6</v>
      </c>
      <c r="AB174" s="15">
        <v>8</v>
      </c>
      <c r="AC174" s="15">
        <v>24</v>
      </c>
      <c r="AD174" s="15">
        <v>36</v>
      </c>
      <c r="AE174" s="15">
        <v>46</v>
      </c>
      <c r="AF174" s="15">
        <v>49</v>
      </c>
      <c r="AG174" s="15">
        <v>52</v>
      </c>
      <c r="AH174" s="15">
        <v>30</v>
      </c>
      <c r="AI174" s="15">
        <v>5</v>
      </c>
      <c r="AJ174" s="15">
        <v>0</v>
      </c>
      <c r="AK174" s="15">
        <v>0</v>
      </c>
      <c r="AL174" s="15">
        <v>0</v>
      </c>
      <c r="AM174" s="7">
        <v>256</v>
      </c>
      <c r="AN174" s="10">
        <v>170</v>
      </c>
      <c r="AO174" s="10">
        <v>85</v>
      </c>
      <c r="AP174" s="13">
        <v>82.3</v>
      </c>
      <c r="AR174" s="21">
        <f>AQ174*AP174</f>
        <v>0</v>
      </c>
    </row>
    <row r="175" spans="1:44" ht="60" customHeight="1" x14ac:dyDescent="0.25">
      <c r="A175" s="6"/>
      <c r="B175" s="20" t="s">
        <v>335</v>
      </c>
      <c r="C175" s="20" t="s">
        <v>336</v>
      </c>
      <c r="D175" s="20" t="s">
        <v>63</v>
      </c>
      <c r="E175" s="20" t="s">
        <v>58</v>
      </c>
      <c r="F175" s="20" t="s">
        <v>49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15">
        <v>0</v>
      </c>
      <c r="S175" s="15">
        <v>0</v>
      </c>
      <c r="T175" s="15">
        <v>0</v>
      </c>
      <c r="U175" s="15">
        <v>0</v>
      </c>
      <c r="V175" s="15">
        <v>0</v>
      </c>
      <c r="W175" s="15">
        <v>0</v>
      </c>
      <c r="X175" s="15">
        <v>0</v>
      </c>
      <c r="Y175" s="15">
        <v>0</v>
      </c>
      <c r="Z175" s="15">
        <v>0</v>
      </c>
      <c r="AA175" s="15">
        <v>0</v>
      </c>
      <c r="AB175" s="15">
        <v>3</v>
      </c>
      <c r="AC175" s="15">
        <v>0</v>
      </c>
      <c r="AD175" s="15">
        <v>0</v>
      </c>
      <c r="AE175" s="15">
        <v>1</v>
      </c>
      <c r="AF175" s="15">
        <v>4</v>
      </c>
      <c r="AG175" s="15">
        <v>3</v>
      </c>
      <c r="AH175" s="15">
        <v>0</v>
      </c>
      <c r="AI175" s="15">
        <v>0</v>
      </c>
      <c r="AJ175" s="15">
        <v>0</v>
      </c>
      <c r="AK175" s="15">
        <v>0</v>
      </c>
      <c r="AL175" s="15">
        <v>0</v>
      </c>
      <c r="AM175" s="7">
        <v>11</v>
      </c>
      <c r="AN175" s="10">
        <v>170</v>
      </c>
      <c r="AO175" s="10">
        <v>85</v>
      </c>
      <c r="AP175" s="13">
        <v>82.3</v>
      </c>
      <c r="AR175" s="21">
        <f>AQ175*AP175</f>
        <v>0</v>
      </c>
    </row>
    <row r="176" spans="1:44" ht="60" customHeight="1" x14ac:dyDescent="0.25">
      <c r="A176" s="6"/>
      <c r="B176" s="20" t="s">
        <v>337</v>
      </c>
      <c r="C176" s="20" t="s">
        <v>338</v>
      </c>
      <c r="D176" s="20" t="s">
        <v>63</v>
      </c>
      <c r="E176" s="20" t="s">
        <v>58</v>
      </c>
      <c r="F176" s="20" t="s">
        <v>49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0</v>
      </c>
      <c r="P176" s="15">
        <v>0</v>
      </c>
      <c r="Q176" s="15">
        <v>0</v>
      </c>
      <c r="R176" s="15">
        <v>0</v>
      </c>
      <c r="S176" s="15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37</v>
      </c>
      <c r="AD176" s="15">
        <v>3</v>
      </c>
      <c r="AE176" s="15">
        <v>14</v>
      </c>
      <c r="AF176" s="15">
        <v>1</v>
      </c>
      <c r="AG176" s="15">
        <v>0</v>
      </c>
      <c r="AH176" s="15">
        <v>0</v>
      </c>
      <c r="AI176" s="15">
        <v>0</v>
      </c>
      <c r="AJ176" s="15">
        <v>0</v>
      </c>
      <c r="AK176" s="15">
        <v>0</v>
      </c>
      <c r="AL176" s="15">
        <v>0</v>
      </c>
      <c r="AM176" s="7">
        <v>55</v>
      </c>
      <c r="AN176" s="10">
        <v>150</v>
      </c>
      <c r="AO176" s="10">
        <v>75</v>
      </c>
      <c r="AP176" s="13">
        <v>72.900000000000006</v>
      </c>
      <c r="AR176" s="21">
        <f>AQ176*AP176</f>
        <v>0</v>
      </c>
    </row>
    <row r="177" spans="1:44" ht="60" customHeight="1" x14ac:dyDescent="0.25">
      <c r="A177" s="6"/>
      <c r="B177" s="20" t="s">
        <v>339</v>
      </c>
      <c r="C177" s="20" t="s">
        <v>338</v>
      </c>
      <c r="D177" s="20" t="s">
        <v>63</v>
      </c>
      <c r="E177" s="20" t="s">
        <v>58</v>
      </c>
      <c r="F177" s="20" t="s">
        <v>46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15">
        <v>0</v>
      </c>
      <c r="Q177" s="15">
        <v>0</v>
      </c>
      <c r="R177" s="15">
        <v>0</v>
      </c>
      <c r="S177" s="15">
        <v>0</v>
      </c>
      <c r="T177" s="15">
        <v>0</v>
      </c>
      <c r="U177" s="15">
        <v>0</v>
      </c>
      <c r="V177" s="15">
        <v>0</v>
      </c>
      <c r="W177" s="15">
        <v>0</v>
      </c>
      <c r="X177" s="15">
        <v>0</v>
      </c>
      <c r="Y177" s="15">
        <v>0</v>
      </c>
      <c r="Z177" s="15">
        <v>0</v>
      </c>
      <c r="AA177" s="15">
        <v>36</v>
      </c>
      <c r="AB177" s="15">
        <v>9</v>
      </c>
      <c r="AC177" s="15">
        <v>13</v>
      </c>
      <c r="AD177" s="15">
        <v>10</v>
      </c>
      <c r="AE177" s="15">
        <v>18</v>
      </c>
      <c r="AF177" s="15">
        <v>28</v>
      </c>
      <c r="AG177" s="15">
        <v>88</v>
      </c>
      <c r="AH177" s="15">
        <v>102</v>
      </c>
      <c r="AI177" s="15">
        <v>48</v>
      </c>
      <c r="AJ177" s="15">
        <v>25</v>
      </c>
      <c r="AK177" s="15">
        <v>0</v>
      </c>
      <c r="AL177" s="15">
        <v>0</v>
      </c>
      <c r="AM177" s="7">
        <v>377</v>
      </c>
      <c r="AN177" s="10">
        <v>150</v>
      </c>
      <c r="AO177" s="10">
        <v>75</v>
      </c>
      <c r="AP177" s="13">
        <v>72.900000000000006</v>
      </c>
      <c r="AR177" s="21">
        <f>AQ177*AP177</f>
        <v>0</v>
      </c>
    </row>
    <row r="178" spans="1:44" ht="60" customHeight="1" x14ac:dyDescent="0.25">
      <c r="A178" s="6"/>
      <c r="B178" s="20" t="s">
        <v>340</v>
      </c>
      <c r="C178" s="20" t="s">
        <v>341</v>
      </c>
      <c r="D178" s="20" t="s">
        <v>63</v>
      </c>
      <c r="E178" s="20" t="s">
        <v>58</v>
      </c>
      <c r="F178" s="20" t="s">
        <v>46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15">
        <v>0</v>
      </c>
      <c r="Q178" s="15">
        <v>0</v>
      </c>
      <c r="R178" s="15">
        <v>0</v>
      </c>
      <c r="S178" s="15">
        <v>0</v>
      </c>
      <c r="T178" s="15">
        <v>0</v>
      </c>
      <c r="U178" s="15">
        <v>0</v>
      </c>
      <c r="V178" s="15">
        <v>0</v>
      </c>
      <c r="W178" s="15">
        <v>0</v>
      </c>
      <c r="X178" s="15">
        <v>0</v>
      </c>
      <c r="Y178" s="15">
        <v>0</v>
      </c>
      <c r="Z178" s="15">
        <v>0</v>
      </c>
      <c r="AA178" s="15">
        <v>80</v>
      </c>
      <c r="AB178" s="15">
        <v>115</v>
      </c>
      <c r="AC178" s="15">
        <v>152</v>
      </c>
      <c r="AD178" s="15">
        <v>221</v>
      </c>
      <c r="AE178" s="15">
        <v>123</v>
      </c>
      <c r="AF178" s="15">
        <v>137</v>
      </c>
      <c r="AG178" s="15">
        <v>118</v>
      </c>
      <c r="AH178" s="15">
        <v>162</v>
      </c>
      <c r="AI178" s="15">
        <v>44</v>
      </c>
      <c r="AJ178" s="15">
        <v>15</v>
      </c>
      <c r="AK178" s="15">
        <v>0</v>
      </c>
      <c r="AL178" s="15">
        <v>0</v>
      </c>
      <c r="AM178" s="7">
        <v>1167</v>
      </c>
      <c r="AN178" s="10">
        <v>150</v>
      </c>
      <c r="AO178" s="10">
        <v>75</v>
      </c>
      <c r="AP178" s="13">
        <v>72.900000000000006</v>
      </c>
      <c r="AR178" s="21">
        <f>AQ178*AP178</f>
        <v>0</v>
      </c>
    </row>
    <row r="179" spans="1:44" ht="60" customHeight="1" x14ac:dyDescent="0.25">
      <c r="A179" s="6"/>
      <c r="B179" s="20" t="s">
        <v>342</v>
      </c>
      <c r="C179" s="20" t="s">
        <v>343</v>
      </c>
      <c r="D179" s="20" t="s">
        <v>63</v>
      </c>
      <c r="E179" s="20" t="s">
        <v>58</v>
      </c>
      <c r="F179" s="20" t="s">
        <v>46</v>
      </c>
      <c r="G179" s="15">
        <v>0</v>
      </c>
      <c r="H179" s="15">
        <v>0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15">
        <v>0</v>
      </c>
      <c r="O179" s="15">
        <v>0</v>
      </c>
      <c r="P179" s="15">
        <v>0</v>
      </c>
      <c r="Q179" s="15">
        <v>0</v>
      </c>
      <c r="R179" s="15">
        <v>0</v>
      </c>
      <c r="S179" s="15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0</v>
      </c>
      <c r="AA179" s="15">
        <v>8</v>
      </c>
      <c r="AB179" s="15">
        <v>23</v>
      </c>
      <c r="AC179" s="15">
        <v>67</v>
      </c>
      <c r="AD179" s="15">
        <v>106</v>
      </c>
      <c r="AE179" s="15">
        <v>108</v>
      </c>
      <c r="AF179" s="15">
        <v>218</v>
      </c>
      <c r="AG179" s="15">
        <v>136</v>
      </c>
      <c r="AH179" s="15">
        <v>120</v>
      </c>
      <c r="AI179" s="15">
        <v>45</v>
      </c>
      <c r="AJ179" s="15">
        <v>0</v>
      </c>
      <c r="AK179" s="15">
        <v>0</v>
      </c>
      <c r="AL179" s="15">
        <v>0</v>
      </c>
      <c r="AM179" s="7">
        <v>831</v>
      </c>
      <c r="AN179" s="10">
        <v>170</v>
      </c>
      <c r="AO179" s="10">
        <v>85</v>
      </c>
      <c r="AP179" s="13">
        <v>82.3</v>
      </c>
      <c r="AR179" s="21">
        <f>AQ179*AP179</f>
        <v>0</v>
      </c>
    </row>
    <row r="180" spans="1:44" ht="60" customHeight="1" x14ac:dyDescent="0.25">
      <c r="A180" s="6"/>
      <c r="B180" s="20" t="s">
        <v>344</v>
      </c>
      <c r="C180" s="20" t="s">
        <v>345</v>
      </c>
      <c r="D180" s="20" t="s">
        <v>63</v>
      </c>
      <c r="E180" s="20" t="s">
        <v>58</v>
      </c>
      <c r="F180" s="20" t="s">
        <v>46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U180" s="15">
        <v>0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24</v>
      </c>
      <c r="AB180" s="15">
        <v>11</v>
      </c>
      <c r="AC180" s="15">
        <v>30</v>
      </c>
      <c r="AD180" s="15">
        <v>56</v>
      </c>
      <c r="AE180" s="15">
        <v>67</v>
      </c>
      <c r="AF180" s="15">
        <v>56</v>
      </c>
      <c r="AG180" s="15">
        <v>125</v>
      </c>
      <c r="AH180" s="15">
        <v>118</v>
      </c>
      <c r="AI180" s="15">
        <v>45</v>
      </c>
      <c r="AJ180" s="15">
        <v>0</v>
      </c>
      <c r="AK180" s="15">
        <v>0</v>
      </c>
      <c r="AL180" s="15">
        <v>0</v>
      </c>
      <c r="AM180" s="7">
        <v>532</v>
      </c>
      <c r="AN180" s="10">
        <v>170</v>
      </c>
      <c r="AO180" s="10">
        <v>85</v>
      </c>
      <c r="AP180" s="13">
        <v>82.3</v>
      </c>
      <c r="AR180" s="21">
        <f>AQ180*AP180</f>
        <v>0</v>
      </c>
    </row>
    <row r="181" spans="1:44" ht="60" customHeight="1" x14ac:dyDescent="0.25">
      <c r="A181" s="6"/>
      <c r="B181" s="20" t="s">
        <v>346</v>
      </c>
      <c r="C181" s="20" t="s">
        <v>347</v>
      </c>
      <c r="D181" s="20" t="s">
        <v>63</v>
      </c>
      <c r="E181" s="20" t="s">
        <v>58</v>
      </c>
      <c r="F181" s="20" t="s">
        <v>46</v>
      </c>
      <c r="G181" s="15">
        <v>0</v>
      </c>
      <c r="H181" s="15">
        <v>0</v>
      </c>
      <c r="I181" s="15">
        <v>0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15">
        <v>0</v>
      </c>
      <c r="Q181" s="15">
        <v>0</v>
      </c>
      <c r="R181" s="15">
        <v>0</v>
      </c>
      <c r="S181" s="15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123</v>
      </c>
      <c r="AA181" s="15">
        <v>120</v>
      </c>
      <c r="AB181" s="15">
        <v>732</v>
      </c>
      <c r="AC181" s="15">
        <v>1365</v>
      </c>
      <c r="AD181" s="15">
        <v>1542</v>
      </c>
      <c r="AE181" s="15">
        <v>1837</v>
      </c>
      <c r="AF181" s="15">
        <v>1002</v>
      </c>
      <c r="AG181" s="15">
        <v>715</v>
      </c>
      <c r="AH181" s="15">
        <v>236</v>
      </c>
      <c r="AI181" s="15">
        <v>21</v>
      </c>
      <c r="AJ181" s="15">
        <v>6</v>
      </c>
      <c r="AK181" s="15">
        <v>6</v>
      </c>
      <c r="AL181" s="15">
        <v>0</v>
      </c>
      <c r="AM181" s="7">
        <v>7705</v>
      </c>
      <c r="AN181" s="10">
        <v>120</v>
      </c>
      <c r="AO181" s="10">
        <v>60</v>
      </c>
      <c r="AP181" s="13">
        <v>58.7</v>
      </c>
      <c r="AR181" s="21">
        <f>AQ181*AP181</f>
        <v>0</v>
      </c>
    </row>
    <row r="182" spans="1:44" ht="60" customHeight="1" x14ac:dyDescent="0.25">
      <c r="A182" s="6"/>
      <c r="B182" s="20" t="s">
        <v>348</v>
      </c>
      <c r="C182" s="20" t="s">
        <v>349</v>
      </c>
      <c r="D182" s="20" t="s">
        <v>63</v>
      </c>
      <c r="E182" s="20" t="s">
        <v>58</v>
      </c>
      <c r="F182" s="20" t="s">
        <v>46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15">
        <v>0</v>
      </c>
      <c r="Q182" s="15">
        <v>0</v>
      </c>
      <c r="R182" s="15">
        <v>0</v>
      </c>
      <c r="S182" s="15">
        <v>0</v>
      </c>
      <c r="T182" s="15">
        <v>0</v>
      </c>
      <c r="U182" s="15">
        <v>0</v>
      </c>
      <c r="V182" s="15">
        <v>0</v>
      </c>
      <c r="W182" s="15">
        <v>0</v>
      </c>
      <c r="X182" s="15">
        <v>0</v>
      </c>
      <c r="Y182" s="15">
        <v>0</v>
      </c>
      <c r="Z182" s="15">
        <v>137</v>
      </c>
      <c r="AA182" s="15">
        <v>124</v>
      </c>
      <c r="AB182" s="15">
        <v>12</v>
      </c>
      <c r="AC182" s="15">
        <v>31</v>
      </c>
      <c r="AD182" s="15">
        <v>59</v>
      </c>
      <c r="AE182" s="15">
        <v>52</v>
      </c>
      <c r="AF182" s="15">
        <v>32</v>
      </c>
      <c r="AG182" s="15">
        <v>47</v>
      </c>
      <c r="AH182" s="15">
        <v>16</v>
      </c>
      <c r="AI182" s="15">
        <v>0</v>
      </c>
      <c r="AJ182" s="15">
        <v>69</v>
      </c>
      <c r="AK182" s="15">
        <v>87</v>
      </c>
      <c r="AL182" s="15">
        <v>0</v>
      </c>
      <c r="AM182" s="7">
        <v>666</v>
      </c>
      <c r="AN182" s="10">
        <v>125</v>
      </c>
      <c r="AO182" s="10">
        <v>62.5</v>
      </c>
      <c r="AP182" s="13">
        <v>61.1</v>
      </c>
      <c r="AR182" s="21">
        <f>AQ182*AP182</f>
        <v>0</v>
      </c>
    </row>
    <row r="183" spans="1:44" ht="60" customHeight="1" x14ac:dyDescent="0.25">
      <c r="A183" s="6"/>
      <c r="B183" s="20" t="s">
        <v>350</v>
      </c>
      <c r="C183" s="20" t="s">
        <v>351</v>
      </c>
      <c r="D183" s="20" t="s">
        <v>44</v>
      </c>
      <c r="E183" s="20" t="s">
        <v>58</v>
      </c>
      <c r="F183" s="20" t="s">
        <v>49</v>
      </c>
      <c r="G183" s="15">
        <v>0</v>
      </c>
      <c r="H183" s="15">
        <v>0</v>
      </c>
      <c r="I183" s="15">
        <v>0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15">
        <v>2</v>
      </c>
      <c r="Q183" s="15">
        <v>0</v>
      </c>
      <c r="R183" s="15">
        <v>1</v>
      </c>
      <c r="S183" s="15">
        <v>0</v>
      </c>
      <c r="T183" s="15">
        <v>1</v>
      </c>
      <c r="U183" s="15">
        <v>0</v>
      </c>
      <c r="V183" s="15">
        <v>0</v>
      </c>
      <c r="W183" s="15">
        <v>0</v>
      </c>
      <c r="X183" s="15">
        <v>0</v>
      </c>
      <c r="Y183" s="15">
        <v>0</v>
      </c>
      <c r="Z183" s="15">
        <v>0</v>
      </c>
      <c r="AA183" s="15">
        <v>0</v>
      </c>
      <c r="AB183" s="15">
        <v>0</v>
      </c>
      <c r="AC183" s="15">
        <v>0</v>
      </c>
      <c r="AD183" s="15">
        <v>0</v>
      </c>
      <c r="AE183" s="15">
        <v>0</v>
      </c>
      <c r="AF183" s="15">
        <v>0</v>
      </c>
      <c r="AG183" s="15">
        <v>0</v>
      </c>
      <c r="AH183" s="15">
        <v>0</v>
      </c>
      <c r="AI183" s="15">
        <v>0</v>
      </c>
      <c r="AJ183" s="15">
        <v>0</v>
      </c>
      <c r="AK183" s="15">
        <v>0</v>
      </c>
      <c r="AL183" s="15">
        <v>0</v>
      </c>
      <c r="AM183" s="7">
        <v>4</v>
      </c>
      <c r="AN183" s="10">
        <v>70</v>
      </c>
      <c r="AO183" s="10">
        <v>35</v>
      </c>
      <c r="AP183" s="13">
        <v>35.1</v>
      </c>
      <c r="AR183" s="21">
        <f>AQ183*AP183</f>
        <v>0</v>
      </c>
    </row>
    <row r="184" spans="1:44" ht="60" customHeight="1" x14ac:dyDescent="0.25">
      <c r="A184" s="6"/>
      <c r="B184" s="20" t="s">
        <v>352</v>
      </c>
      <c r="C184" s="20" t="s">
        <v>351</v>
      </c>
      <c r="D184" s="20" t="s">
        <v>44</v>
      </c>
      <c r="E184" s="20" t="s">
        <v>58</v>
      </c>
      <c r="F184" s="20" t="s">
        <v>49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15">
        <v>0</v>
      </c>
      <c r="S184" s="15">
        <v>0</v>
      </c>
      <c r="T184" s="15">
        <v>0</v>
      </c>
      <c r="U184" s="15">
        <v>0</v>
      </c>
      <c r="V184" s="15">
        <v>0</v>
      </c>
      <c r="W184" s="15">
        <v>0</v>
      </c>
      <c r="X184" s="15">
        <v>0</v>
      </c>
      <c r="Y184" s="15">
        <v>0</v>
      </c>
      <c r="Z184" s="15">
        <v>0</v>
      </c>
      <c r="AA184" s="15">
        <v>1</v>
      </c>
      <c r="AB184" s="15">
        <v>0</v>
      </c>
      <c r="AC184" s="15">
        <v>0</v>
      </c>
      <c r="AD184" s="15">
        <v>0</v>
      </c>
      <c r="AE184" s="15">
        <v>0</v>
      </c>
      <c r="AF184" s="15">
        <v>0</v>
      </c>
      <c r="AG184" s="15">
        <v>0</v>
      </c>
      <c r="AH184" s="15">
        <v>0</v>
      </c>
      <c r="AI184" s="15">
        <v>0</v>
      </c>
      <c r="AJ184" s="15">
        <v>0</v>
      </c>
      <c r="AK184" s="15">
        <v>0</v>
      </c>
      <c r="AL184" s="15">
        <v>0</v>
      </c>
      <c r="AM184" s="7">
        <v>1</v>
      </c>
      <c r="AN184" s="10">
        <v>80</v>
      </c>
      <c r="AO184" s="10">
        <v>40</v>
      </c>
      <c r="AP184" s="13">
        <v>39.799999999999997</v>
      </c>
      <c r="AR184" s="21">
        <f>AQ184*AP184</f>
        <v>0</v>
      </c>
    </row>
    <row r="185" spans="1:44" ht="60" customHeight="1" x14ac:dyDescent="0.25">
      <c r="A185" s="6"/>
      <c r="B185" s="20" t="s">
        <v>353</v>
      </c>
      <c r="C185" s="20" t="s">
        <v>354</v>
      </c>
      <c r="D185" s="20" t="s">
        <v>44</v>
      </c>
      <c r="E185" s="20" t="s">
        <v>58</v>
      </c>
      <c r="F185" s="20" t="s">
        <v>355</v>
      </c>
      <c r="G185" s="15">
        <v>0</v>
      </c>
      <c r="H185" s="15">
        <v>0</v>
      </c>
      <c r="I185" s="15">
        <v>0</v>
      </c>
      <c r="J185" s="15">
        <v>0</v>
      </c>
      <c r="K185" s="15">
        <v>0</v>
      </c>
      <c r="L185" s="15">
        <v>14</v>
      </c>
      <c r="M185" s="15">
        <v>15</v>
      </c>
      <c r="N185" s="15">
        <v>18</v>
      </c>
      <c r="O185" s="15">
        <v>44</v>
      </c>
      <c r="P185" s="15">
        <v>43</v>
      </c>
      <c r="Q185" s="15">
        <v>49</v>
      </c>
      <c r="R185" s="15">
        <v>54</v>
      </c>
      <c r="S185" s="15">
        <v>55</v>
      </c>
      <c r="T185" s="15">
        <v>43</v>
      </c>
      <c r="U185" s="15">
        <v>47</v>
      </c>
      <c r="V185" s="15">
        <v>40</v>
      </c>
      <c r="W185" s="15">
        <v>31</v>
      </c>
      <c r="X185" s="15">
        <v>0</v>
      </c>
      <c r="Y185" s="15">
        <v>0</v>
      </c>
      <c r="Z185" s="15">
        <v>0</v>
      </c>
      <c r="AA185" s="15">
        <v>0</v>
      </c>
      <c r="AB185" s="15">
        <v>0</v>
      </c>
      <c r="AC185" s="15">
        <v>0</v>
      </c>
      <c r="AD185" s="15">
        <v>0</v>
      </c>
      <c r="AE185" s="15">
        <v>0</v>
      </c>
      <c r="AF185" s="15">
        <v>0</v>
      </c>
      <c r="AG185" s="15">
        <v>0</v>
      </c>
      <c r="AH185" s="15">
        <v>0</v>
      </c>
      <c r="AI185" s="15">
        <v>0</v>
      </c>
      <c r="AJ185" s="15">
        <v>0</v>
      </c>
      <c r="AK185" s="15">
        <v>0</v>
      </c>
      <c r="AL185" s="15">
        <v>0</v>
      </c>
      <c r="AM185" s="7">
        <v>453</v>
      </c>
      <c r="AN185" s="10">
        <v>70</v>
      </c>
      <c r="AO185" s="10">
        <v>35</v>
      </c>
      <c r="AP185" s="13">
        <v>35.1</v>
      </c>
      <c r="AR185" s="21">
        <f>AQ185*AP185</f>
        <v>0</v>
      </c>
    </row>
    <row r="186" spans="1:44" ht="60" customHeight="1" x14ac:dyDescent="0.25">
      <c r="A186" s="6"/>
      <c r="B186" s="20" t="s">
        <v>356</v>
      </c>
      <c r="C186" s="20" t="s">
        <v>357</v>
      </c>
      <c r="D186" s="20" t="s">
        <v>44</v>
      </c>
      <c r="E186" s="20" t="s">
        <v>45</v>
      </c>
      <c r="F186" s="20" t="s">
        <v>355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1</v>
      </c>
      <c r="M186" s="15">
        <v>0</v>
      </c>
      <c r="N186" s="15">
        <v>0</v>
      </c>
      <c r="O186" s="15">
        <v>0</v>
      </c>
      <c r="P186" s="15">
        <v>0</v>
      </c>
      <c r="Q186" s="15">
        <v>0</v>
      </c>
      <c r="R186" s="15">
        <v>0</v>
      </c>
      <c r="S186" s="15">
        <v>0</v>
      </c>
      <c r="T186" s="15">
        <v>0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0</v>
      </c>
      <c r="AC186" s="15">
        <v>0</v>
      </c>
      <c r="AD186" s="15">
        <v>0</v>
      </c>
      <c r="AE186" s="15">
        <v>0</v>
      </c>
      <c r="AF186" s="15">
        <v>0</v>
      </c>
      <c r="AG186" s="15">
        <v>0</v>
      </c>
      <c r="AH186" s="15">
        <v>0</v>
      </c>
      <c r="AI186" s="15">
        <v>0</v>
      </c>
      <c r="AJ186" s="15">
        <v>0</v>
      </c>
      <c r="AK186" s="15">
        <v>0</v>
      </c>
      <c r="AL186" s="15">
        <v>0</v>
      </c>
      <c r="AM186" s="7">
        <v>1</v>
      </c>
      <c r="AN186" s="10">
        <v>70</v>
      </c>
      <c r="AO186" s="10">
        <v>35</v>
      </c>
      <c r="AP186" s="13">
        <v>35.1</v>
      </c>
      <c r="AR186" s="21">
        <f>AQ186*AP186</f>
        <v>0</v>
      </c>
    </row>
    <row r="187" spans="1:44" ht="60" customHeight="1" x14ac:dyDescent="0.25">
      <c r="A187" s="6"/>
      <c r="B187" s="20" t="s">
        <v>358</v>
      </c>
      <c r="C187" s="20" t="s">
        <v>359</v>
      </c>
      <c r="D187" s="20" t="s">
        <v>94</v>
      </c>
      <c r="E187" s="20" t="s">
        <v>58</v>
      </c>
      <c r="F187" s="20" t="s">
        <v>211</v>
      </c>
      <c r="G187" s="15">
        <v>0</v>
      </c>
      <c r="H187" s="15">
        <v>0</v>
      </c>
      <c r="I187" s="15">
        <v>0</v>
      </c>
      <c r="J187" s="15">
        <v>0</v>
      </c>
      <c r="K187" s="15">
        <v>0</v>
      </c>
      <c r="L187" s="15">
        <v>0</v>
      </c>
      <c r="M187" s="15">
        <v>0</v>
      </c>
      <c r="N187" s="15">
        <v>0</v>
      </c>
      <c r="O187" s="15">
        <v>71</v>
      </c>
      <c r="P187" s="15">
        <v>74</v>
      </c>
      <c r="Q187" s="15">
        <v>98</v>
      </c>
      <c r="R187" s="15">
        <v>85</v>
      </c>
      <c r="S187" s="15">
        <v>63</v>
      </c>
      <c r="T187" s="15">
        <v>108</v>
      </c>
      <c r="U187" s="15">
        <v>153</v>
      </c>
      <c r="V187" s="15">
        <v>137</v>
      </c>
      <c r="W187" s="15">
        <v>286</v>
      </c>
      <c r="X187" s="15">
        <v>0</v>
      </c>
      <c r="Y187" s="15">
        <v>0</v>
      </c>
      <c r="Z187" s="15">
        <v>0</v>
      </c>
      <c r="AA187" s="15">
        <v>0</v>
      </c>
      <c r="AB187" s="15">
        <v>0</v>
      </c>
      <c r="AC187" s="15">
        <v>0</v>
      </c>
      <c r="AD187" s="15">
        <v>0</v>
      </c>
      <c r="AE187" s="15">
        <v>0</v>
      </c>
      <c r="AF187" s="15">
        <v>0</v>
      </c>
      <c r="AG187" s="15">
        <v>0</v>
      </c>
      <c r="AH187" s="15">
        <v>0</v>
      </c>
      <c r="AI187" s="15">
        <v>0</v>
      </c>
      <c r="AJ187" s="15">
        <v>0</v>
      </c>
      <c r="AK187" s="15">
        <v>0</v>
      </c>
      <c r="AL187" s="15">
        <v>0</v>
      </c>
      <c r="AM187" s="7">
        <v>1075</v>
      </c>
      <c r="AN187" s="10">
        <v>90</v>
      </c>
      <c r="AO187" s="10">
        <v>45</v>
      </c>
      <c r="AP187" s="13">
        <v>44.5</v>
      </c>
      <c r="AR187" s="21">
        <f>AQ187*AP187</f>
        <v>0</v>
      </c>
    </row>
    <row r="188" spans="1:44" ht="60" customHeight="1" x14ac:dyDescent="0.25">
      <c r="A188" s="6"/>
      <c r="B188" s="20" t="s">
        <v>360</v>
      </c>
      <c r="C188" s="20" t="s">
        <v>359</v>
      </c>
      <c r="D188" s="20" t="s">
        <v>94</v>
      </c>
      <c r="E188" s="20" t="s">
        <v>58</v>
      </c>
      <c r="F188" s="20" t="s">
        <v>211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U188" s="15">
        <v>0</v>
      </c>
      <c r="V188" s="15">
        <v>0</v>
      </c>
      <c r="W188" s="15">
        <v>0</v>
      </c>
      <c r="X188" s="15">
        <v>0</v>
      </c>
      <c r="Y188" s="15">
        <v>116</v>
      </c>
      <c r="Z188" s="15">
        <v>0</v>
      </c>
      <c r="AA188" s="15">
        <v>9</v>
      </c>
      <c r="AB188" s="15">
        <v>129</v>
      </c>
      <c r="AC188" s="15">
        <v>0</v>
      </c>
      <c r="AD188" s="15">
        <v>0</v>
      </c>
      <c r="AE188" s="15">
        <v>0</v>
      </c>
      <c r="AF188" s="15">
        <v>0</v>
      </c>
      <c r="AG188" s="15">
        <v>0</v>
      </c>
      <c r="AH188" s="15">
        <v>0</v>
      </c>
      <c r="AI188" s="15">
        <v>0</v>
      </c>
      <c r="AJ188" s="15">
        <v>0</v>
      </c>
      <c r="AK188" s="15">
        <v>0</v>
      </c>
      <c r="AL188" s="15">
        <v>0</v>
      </c>
      <c r="AM188" s="7">
        <v>254</v>
      </c>
      <c r="AN188" s="10">
        <v>100</v>
      </c>
      <c r="AO188" s="10">
        <v>50</v>
      </c>
      <c r="AP188" s="13">
        <v>49.3</v>
      </c>
      <c r="AR188" s="21">
        <f>AQ188*AP188</f>
        <v>0</v>
      </c>
    </row>
    <row r="189" spans="1:44" ht="60" customHeight="1" x14ac:dyDescent="0.25">
      <c r="A189" s="6"/>
      <c r="B189" s="20" t="s">
        <v>361</v>
      </c>
      <c r="C189" s="20" t="s">
        <v>362</v>
      </c>
      <c r="D189" s="20" t="s">
        <v>75</v>
      </c>
      <c r="E189" s="20" t="s">
        <v>58</v>
      </c>
      <c r="F189" s="20" t="s">
        <v>211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86</v>
      </c>
      <c r="P189" s="15">
        <v>112</v>
      </c>
      <c r="Q189" s="15">
        <v>106</v>
      </c>
      <c r="R189" s="15">
        <v>112</v>
      </c>
      <c r="S189" s="15">
        <v>110</v>
      </c>
      <c r="T189" s="15">
        <v>110</v>
      </c>
      <c r="U189" s="15">
        <v>100</v>
      </c>
      <c r="V189" s="15">
        <v>102</v>
      </c>
      <c r="W189" s="15">
        <v>54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0</v>
      </c>
      <c r="AF189" s="15">
        <v>0</v>
      </c>
      <c r="AG189" s="15">
        <v>0</v>
      </c>
      <c r="AH189" s="15">
        <v>0</v>
      </c>
      <c r="AI189" s="15">
        <v>0</v>
      </c>
      <c r="AJ189" s="15">
        <v>0</v>
      </c>
      <c r="AK189" s="15">
        <v>0</v>
      </c>
      <c r="AL189" s="15">
        <v>0</v>
      </c>
      <c r="AM189" s="7">
        <v>892</v>
      </c>
      <c r="AN189" s="10">
        <v>110</v>
      </c>
      <c r="AO189" s="10">
        <v>55</v>
      </c>
      <c r="AP189" s="13">
        <v>54</v>
      </c>
      <c r="AR189" s="21">
        <f>AQ189*AP189</f>
        <v>0</v>
      </c>
    </row>
    <row r="190" spans="1:44" ht="60" customHeight="1" x14ac:dyDescent="0.25">
      <c r="A190" s="6"/>
      <c r="B190" s="20" t="s">
        <v>364</v>
      </c>
      <c r="C190" s="20" t="s">
        <v>365</v>
      </c>
      <c r="D190" s="20" t="s">
        <v>75</v>
      </c>
      <c r="E190" s="20" t="s">
        <v>45</v>
      </c>
      <c r="F190" s="20" t="s">
        <v>211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15">
        <v>0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109</v>
      </c>
      <c r="Y190" s="15">
        <v>100</v>
      </c>
      <c r="Z190" s="15">
        <v>103</v>
      </c>
      <c r="AA190" s="15">
        <v>66</v>
      </c>
      <c r="AB190" s="15">
        <v>59</v>
      </c>
      <c r="AC190" s="15">
        <v>0</v>
      </c>
      <c r="AD190" s="15">
        <v>0</v>
      </c>
      <c r="AE190" s="15">
        <v>0</v>
      </c>
      <c r="AF190" s="15">
        <v>0</v>
      </c>
      <c r="AG190" s="15">
        <v>0</v>
      </c>
      <c r="AH190" s="15">
        <v>0</v>
      </c>
      <c r="AI190" s="15">
        <v>0</v>
      </c>
      <c r="AJ190" s="15">
        <v>0</v>
      </c>
      <c r="AK190" s="15">
        <v>0</v>
      </c>
      <c r="AL190" s="15">
        <v>0</v>
      </c>
      <c r="AM190" s="7">
        <v>437</v>
      </c>
      <c r="AN190" s="10">
        <v>170</v>
      </c>
      <c r="AO190" s="10">
        <v>85</v>
      </c>
      <c r="AP190" s="13">
        <v>82.3</v>
      </c>
      <c r="AR190" s="21">
        <f>AQ190*AP190</f>
        <v>0</v>
      </c>
    </row>
    <row r="191" spans="1:44" ht="60" customHeight="1" x14ac:dyDescent="0.25">
      <c r="A191" s="6"/>
      <c r="B191" s="20" t="s">
        <v>366</v>
      </c>
      <c r="C191" s="20" t="s">
        <v>367</v>
      </c>
      <c r="D191" s="20" t="s">
        <v>44</v>
      </c>
      <c r="E191" s="20" t="s">
        <v>58</v>
      </c>
      <c r="F191" s="20" t="s">
        <v>49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7</v>
      </c>
      <c r="O191" s="15">
        <v>20</v>
      </c>
      <c r="P191" s="15">
        <v>25</v>
      </c>
      <c r="Q191" s="15">
        <v>24</v>
      </c>
      <c r="R191" s="15">
        <v>31</v>
      </c>
      <c r="S191" s="15">
        <v>29</v>
      </c>
      <c r="T191" s="15">
        <v>29</v>
      </c>
      <c r="U191" s="15">
        <v>6</v>
      </c>
      <c r="V191" s="15">
        <v>9</v>
      </c>
      <c r="W191" s="15">
        <v>7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0</v>
      </c>
      <c r="AF191" s="15">
        <v>0</v>
      </c>
      <c r="AG191" s="15">
        <v>0</v>
      </c>
      <c r="AH191" s="15">
        <v>0</v>
      </c>
      <c r="AI191" s="15">
        <v>0</v>
      </c>
      <c r="AJ191" s="15">
        <v>0</v>
      </c>
      <c r="AK191" s="15">
        <v>0</v>
      </c>
      <c r="AL191" s="15">
        <v>0</v>
      </c>
      <c r="AM191" s="7">
        <v>187</v>
      </c>
      <c r="AN191" s="10">
        <v>80</v>
      </c>
      <c r="AO191" s="10">
        <v>40</v>
      </c>
      <c r="AP191" s="13">
        <v>39.799999999999997</v>
      </c>
      <c r="AR191" s="21">
        <f>AQ191*AP191</f>
        <v>0</v>
      </c>
    </row>
    <row r="192" spans="1:44" ht="60" customHeight="1" x14ac:dyDescent="0.25">
      <c r="A192" s="6"/>
      <c r="B192" s="20" t="s">
        <v>368</v>
      </c>
      <c r="C192" s="20" t="s">
        <v>369</v>
      </c>
      <c r="D192" s="20" t="s">
        <v>44</v>
      </c>
      <c r="E192" s="20" t="s">
        <v>58</v>
      </c>
      <c r="F192" s="20" t="s">
        <v>49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2</v>
      </c>
      <c r="N192" s="15">
        <v>3</v>
      </c>
      <c r="O192" s="15">
        <v>38</v>
      </c>
      <c r="P192" s="15">
        <v>46</v>
      </c>
      <c r="Q192" s="15">
        <v>46</v>
      </c>
      <c r="R192" s="15">
        <v>70</v>
      </c>
      <c r="S192" s="15">
        <v>65</v>
      </c>
      <c r="T192" s="15">
        <v>53</v>
      </c>
      <c r="U192" s="15">
        <v>42</v>
      </c>
      <c r="V192" s="15">
        <v>33</v>
      </c>
      <c r="W192" s="15">
        <v>34</v>
      </c>
      <c r="X192" s="15">
        <v>0</v>
      </c>
      <c r="Y192" s="15">
        <v>0</v>
      </c>
      <c r="Z192" s="15">
        <v>0</v>
      </c>
      <c r="AA192" s="15">
        <v>0</v>
      </c>
      <c r="AB192" s="15">
        <v>0</v>
      </c>
      <c r="AC192" s="15">
        <v>0</v>
      </c>
      <c r="AD192" s="15">
        <v>0</v>
      </c>
      <c r="AE192" s="15">
        <v>0</v>
      </c>
      <c r="AF192" s="15">
        <v>0</v>
      </c>
      <c r="AG192" s="15">
        <v>0</v>
      </c>
      <c r="AH192" s="15">
        <v>0</v>
      </c>
      <c r="AI192" s="15">
        <v>0</v>
      </c>
      <c r="AJ192" s="15">
        <v>0</v>
      </c>
      <c r="AK192" s="15">
        <v>0</v>
      </c>
      <c r="AL192" s="15">
        <v>0</v>
      </c>
      <c r="AM192" s="7">
        <v>432</v>
      </c>
      <c r="AN192" s="10">
        <v>80</v>
      </c>
      <c r="AO192" s="10">
        <v>40</v>
      </c>
      <c r="AP192" s="13">
        <v>39.799999999999997</v>
      </c>
      <c r="AR192" s="21">
        <f>AQ192*AP192</f>
        <v>0</v>
      </c>
    </row>
    <row r="193" spans="1:44" ht="60" customHeight="1" x14ac:dyDescent="0.25">
      <c r="A193" s="6"/>
      <c r="B193" s="20" t="s">
        <v>370</v>
      </c>
      <c r="C193" s="20" t="s">
        <v>371</v>
      </c>
      <c r="D193" s="20" t="s">
        <v>44</v>
      </c>
      <c r="E193" s="20" t="s">
        <v>45</v>
      </c>
      <c r="F193" s="20" t="s">
        <v>49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15">
        <v>0</v>
      </c>
      <c r="Q193" s="15">
        <v>0</v>
      </c>
      <c r="R193" s="15">
        <v>1</v>
      </c>
      <c r="S193" s="15">
        <v>0</v>
      </c>
      <c r="T193" s="15">
        <v>0</v>
      </c>
      <c r="U193" s="15">
        <v>0</v>
      </c>
      <c r="V193" s="15">
        <v>0</v>
      </c>
      <c r="W193" s="15">
        <v>0</v>
      </c>
      <c r="X193" s="15">
        <v>0</v>
      </c>
      <c r="Y193" s="15">
        <v>0</v>
      </c>
      <c r="Z193" s="15">
        <v>0</v>
      </c>
      <c r="AA193" s="15">
        <v>0</v>
      </c>
      <c r="AB193" s="15">
        <v>0</v>
      </c>
      <c r="AC193" s="15">
        <v>0</v>
      </c>
      <c r="AD193" s="15">
        <v>0</v>
      </c>
      <c r="AE193" s="15">
        <v>0</v>
      </c>
      <c r="AF193" s="15">
        <v>0</v>
      </c>
      <c r="AG193" s="15">
        <v>0</v>
      </c>
      <c r="AH193" s="15">
        <v>0</v>
      </c>
      <c r="AI193" s="15">
        <v>0</v>
      </c>
      <c r="AJ193" s="15">
        <v>0</v>
      </c>
      <c r="AK193" s="15">
        <v>0</v>
      </c>
      <c r="AL193" s="15">
        <v>0</v>
      </c>
      <c r="AM193" s="7">
        <v>1</v>
      </c>
      <c r="AN193" s="10">
        <v>80</v>
      </c>
      <c r="AO193" s="10">
        <v>40</v>
      </c>
      <c r="AP193" s="13">
        <v>39.799999999999997</v>
      </c>
      <c r="AR193" s="21">
        <f>AQ193*AP193</f>
        <v>0</v>
      </c>
    </row>
    <row r="194" spans="1:44" ht="60" customHeight="1" x14ac:dyDescent="0.25">
      <c r="A194" s="6"/>
      <c r="B194" s="20" t="s">
        <v>372</v>
      </c>
      <c r="C194" s="20" t="s">
        <v>367</v>
      </c>
      <c r="D194" s="20" t="s">
        <v>44</v>
      </c>
      <c r="E194" s="20" t="s">
        <v>58</v>
      </c>
      <c r="F194" s="20" t="s">
        <v>49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15">
        <v>0</v>
      </c>
      <c r="Q194" s="15">
        <v>0</v>
      </c>
      <c r="R194" s="15">
        <v>0</v>
      </c>
      <c r="S194" s="15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46</v>
      </c>
      <c r="Y194" s="15">
        <v>19</v>
      </c>
      <c r="Z194" s="15">
        <v>13</v>
      </c>
      <c r="AA194" s="15">
        <v>19</v>
      </c>
      <c r="AB194" s="15">
        <v>15</v>
      </c>
      <c r="AC194" s="15">
        <v>0</v>
      </c>
      <c r="AD194" s="15">
        <v>0</v>
      </c>
      <c r="AE194" s="15">
        <v>0</v>
      </c>
      <c r="AF194" s="15">
        <v>0</v>
      </c>
      <c r="AG194" s="15">
        <v>0</v>
      </c>
      <c r="AH194" s="15">
        <v>0</v>
      </c>
      <c r="AI194" s="15">
        <v>0</v>
      </c>
      <c r="AJ194" s="15">
        <v>0</v>
      </c>
      <c r="AK194" s="15">
        <v>0</v>
      </c>
      <c r="AL194" s="15">
        <v>0</v>
      </c>
      <c r="AM194" s="7">
        <v>112</v>
      </c>
      <c r="AN194" s="10">
        <v>90</v>
      </c>
      <c r="AO194" s="10">
        <v>45</v>
      </c>
      <c r="AP194" s="13">
        <v>44.5</v>
      </c>
      <c r="AR194" s="21">
        <f>AQ194*AP194</f>
        <v>0</v>
      </c>
    </row>
    <row r="195" spans="1:44" ht="60" customHeight="1" x14ac:dyDescent="0.25">
      <c r="A195" s="6"/>
      <c r="B195" s="20" t="s">
        <v>373</v>
      </c>
      <c r="C195" s="20" t="s">
        <v>374</v>
      </c>
      <c r="D195" s="20" t="s">
        <v>75</v>
      </c>
      <c r="E195" s="20" t="s">
        <v>58</v>
      </c>
      <c r="F195" s="20" t="s">
        <v>49</v>
      </c>
      <c r="G195" s="15">
        <v>0</v>
      </c>
      <c r="H195" s="15">
        <v>0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15">
        <v>0</v>
      </c>
      <c r="Q195" s="15">
        <v>0</v>
      </c>
      <c r="R195" s="15">
        <v>0</v>
      </c>
      <c r="S195" s="15">
        <v>38</v>
      </c>
      <c r="T195" s="15">
        <v>23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</v>
      </c>
      <c r="AA195" s="15">
        <v>0</v>
      </c>
      <c r="AB195" s="15">
        <v>0</v>
      </c>
      <c r="AC195" s="15">
        <v>0</v>
      </c>
      <c r="AD195" s="15">
        <v>0</v>
      </c>
      <c r="AE195" s="15">
        <v>0</v>
      </c>
      <c r="AF195" s="15">
        <v>0</v>
      </c>
      <c r="AG195" s="15">
        <v>0</v>
      </c>
      <c r="AH195" s="15">
        <v>0</v>
      </c>
      <c r="AI195" s="15">
        <v>0</v>
      </c>
      <c r="AJ195" s="15">
        <v>0</v>
      </c>
      <c r="AK195" s="15">
        <v>0</v>
      </c>
      <c r="AL195" s="15">
        <v>0</v>
      </c>
      <c r="AM195" s="7">
        <v>61</v>
      </c>
      <c r="AN195" s="10">
        <v>140</v>
      </c>
      <c r="AO195" s="10">
        <v>70</v>
      </c>
      <c r="AP195" s="13">
        <v>68.2</v>
      </c>
      <c r="AR195" s="21">
        <f>AQ195*AP195</f>
        <v>0</v>
      </c>
    </row>
    <row r="196" spans="1:44" ht="60" customHeight="1" x14ac:dyDescent="0.25">
      <c r="A196" s="6"/>
      <c r="B196" s="20" t="s">
        <v>375</v>
      </c>
      <c r="C196" s="20" t="s">
        <v>374</v>
      </c>
      <c r="D196" s="20" t="s">
        <v>75</v>
      </c>
      <c r="E196" s="20" t="s">
        <v>58</v>
      </c>
      <c r="F196" s="20" t="s">
        <v>49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15">
        <v>0</v>
      </c>
      <c r="Q196" s="15">
        <v>0</v>
      </c>
      <c r="R196" s="15">
        <v>0</v>
      </c>
      <c r="S196" s="15">
        <v>0</v>
      </c>
      <c r="T196" s="15">
        <v>0</v>
      </c>
      <c r="U196" s="15">
        <v>0</v>
      </c>
      <c r="V196" s="15">
        <v>0</v>
      </c>
      <c r="W196" s="15">
        <v>0</v>
      </c>
      <c r="X196" s="15">
        <v>2</v>
      </c>
      <c r="Y196" s="15">
        <v>0</v>
      </c>
      <c r="Z196" s="15">
        <v>14</v>
      </c>
      <c r="AA196" s="15">
        <v>0</v>
      </c>
      <c r="AB196" s="15">
        <v>0</v>
      </c>
      <c r="AC196" s="15">
        <v>0</v>
      </c>
      <c r="AD196" s="15">
        <v>0</v>
      </c>
      <c r="AE196" s="15">
        <v>0</v>
      </c>
      <c r="AF196" s="15">
        <v>0</v>
      </c>
      <c r="AG196" s="15">
        <v>0</v>
      </c>
      <c r="AH196" s="15">
        <v>0</v>
      </c>
      <c r="AI196" s="15">
        <v>0</v>
      </c>
      <c r="AJ196" s="15">
        <v>0</v>
      </c>
      <c r="AK196" s="15">
        <v>0</v>
      </c>
      <c r="AL196" s="15">
        <v>0</v>
      </c>
      <c r="AM196" s="7">
        <v>16</v>
      </c>
      <c r="AN196" s="10">
        <v>140</v>
      </c>
      <c r="AO196" s="10">
        <v>70</v>
      </c>
      <c r="AP196" s="13">
        <v>68.2</v>
      </c>
      <c r="AR196" s="21">
        <f>AQ196*AP196</f>
        <v>0</v>
      </c>
    </row>
    <row r="197" spans="1:44" ht="60" customHeight="1" x14ac:dyDescent="0.25">
      <c r="A197" s="6"/>
      <c r="B197" s="20" t="s">
        <v>376</v>
      </c>
      <c r="C197" s="20" t="s">
        <v>377</v>
      </c>
      <c r="D197" s="20" t="s">
        <v>94</v>
      </c>
      <c r="E197" s="20" t="s">
        <v>58</v>
      </c>
      <c r="F197" s="20" t="s">
        <v>49</v>
      </c>
      <c r="G197" s="15">
        <v>0</v>
      </c>
      <c r="H197" s="15">
        <v>0</v>
      </c>
      <c r="I197" s="15">
        <v>0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13</v>
      </c>
      <c r="P197" s="15">
        <v>58</v>
      </c>
      <c r="Q197" s="15">
        <v>51</v>
      </c>
      <c r="R197" s="15">
        <v>92</v>
      </c>
      <c r="S197" s="15">
        <v>82</v>
      </c>
      <c r="T197" s="15">
        <v>78</v>
      </c>
      <c r="U197" s="15">
        <v>25</v>
      </c>
      <c r="V197" s="15">
        <v>23</v>
      </c>
      <c r="W197" s="15">
        <v>0</v>
      </c>
      <c r="X197" s="15">
        <v>0</v>
      </c>
      <c r="Y197" s="15">
        <v>0</v>
      </c>
      <c r="Z197" s="15">
        <v>0</v>
      </c>
      <c r="AA197" s="15">
        <v>0</v>
      </c>
      <c r="AB197" s="15">
        <v>0</v>
      </c>
      <c r="AC197" s="15">
        <v>0</v>
      </c>
      <c r="AD197" s="15">
        <v>0</v>
      </c>
      <c r="AE197" s="15">
        <v>0</v>
      </c>
      <c r="AF197" s="15">
        <v>0</v>
      </c>
      <c r="AG197" s="15">
        <v>0</v>
      </c>
      <c r="AH197" s="15">
        <v>0</v>
      </c>
      <c r="AI197" s="15">
        <v>0</v>
      </c>
      <c r="AJ197" s="15">
        <v>0</v>
      </c>
      <c r="AK197" s="15">
        <v>0</v>
      </c>
      <c r="AL197" s="15">
        <v>0</v>
      </c>
      <c r="AM197" s="7">
        <v>422</v>
      </c>
      <c r="AN197" s="10">
        <v>100</v>
      </c>
      <c r="AO197" s="10">
        <v>50</v>
      </c>
      <c r="AP197" s="13">
        <v>49.3</v>
      </c>
      <c r="AR197" s="21">
        <f>AQ197*AP197</f>
        <v>0</v>
      </c>
    </row>
    <row r="198" spans="1:44" ht="60" customHeight="1" x14ac:dyDescent="0.25">
      <c r="A198" s="6"/>
      <c r="B198" s="20" t="s">
        <v>378</v>
      </c>
      <c r="C198" s="20" t="s">
        <v>379</v>
      </c>
      <c r="D198" s="20" t="s">
        <v>94</v>
      </c>
      <c r="E198" s="20" t="s">
        <v>45</v>
      </c>
      <c r="F198" s="20" t="s">
        <v>380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15">
        <v>0</v>
      </c>
      <c r="Q198" s="15">
        <v>0</v>
      </c>
      <c r="R198" s="15">
        <v>0</v>
      </c>
      <c r="S198" s="15">
        <v>1</v>
      </c>
      <c r="T198" s="15">
        <v>2</v>
      </c>
      <c r="U198" s="15">
        <v>1</v>
      </c>
      <c r="V198" s="15">
        <v>1</v>
      </c>
      <c r="W198" s="15">
        <v>2</v>
      </c>
      <c r="X198" s="15">
        <v>0</v>
      </c>
      <c r="Y198" s="15">
        <v>0</v>
      </c>
      <c r="Z198" s="15">
        <v>0</v>
      </c>
      <c r="AA198" s="15">
        <v>0</v>
      </c>
      <c r="AB198" s="15">
        <v>0</v>
      </c>
      <c r="AC198" s="15">
        <v>0</v>
      </c>
      <c r="AD198" s="15">
        <v>0</v>
      </c>
      <c r="AE198" s="15">
        <v>0</v>
      </c>
      <c r="AF198" s="15">
        <v>0</v>
      </c>
      <c r="AG198" s="15">
        <v>0</v>
      </c>
      <c r="AH198" s="15">
        <v>0</v>
      </c>
      <c r="AI198" s="15">
        <v>0</v>
      </c>
      <c r="AJ198" s="15">
        <v>0</v>
      </c>
      <c r="AK198" s="15">
        <v>0</v>
      </c>
      <c r="AL198" s="15">
        <v>0</v>
      </c>
      <c r="AM198" s="7">
        <v>7</v>
      </c>
      <c r="AN198" s="10">
        <v>80</v>
      </c>
      <c r="AO198" s="10">
        <v>40</v>
      </c>
      <c r="AP198" s="13">
        <v>39.799999999999997</v>
      </c>
      <c r="AR198" s="21">
        <f>AQ198*AP198</f>
        <v>0</v>
      </c>
    </row>
    <row r="199" spans="1:44" ht="60" customHeight="1" x14ac:dyDescent="0.25">
      <c r="A199" s="6"/>
      <c r="B199" s="20" t="s">
        <v>381</v>
      </c>
      <c r="C199" s="20" t="s">
        <v>382</v>
      </c>
      <c r="D199" s="20" t="s">
        <v>94</v>
      </c>
      <c r="E199" s="20" t="s">
        <v>58</v>
      </c>
      <c r="F199" s="20" t="s">
        <v>380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1</v>
      </c>
      <c r="P199" s="15">
        <v>1</v>
      </c>
      <c r="Q199" s="15">
        <v>1</v>
      </c>
      <c r="R199" s="15">
        <v>0</v>
      </c>
      <c r="S199" s="15">
        <v>2</v>
      </c>
      <c r="T199" s="15">
        <v>1</v>
      </c>
      <c r="U199" s="15">
        <v>0</v>
      </c>
      <c r="V199" s="15">
        <v>1</v>
      </c>
      <c r="W199" s="15">
        <v>1</v>
      </c>
      <c r="X199" s="15">
        <v>0</v>
      </c>
      <c r="Y199" s="15">
        <v>0</v>
      </c>
      <c r="Z199" s="15">
        <v>0</v>
      </c>
      <c r="AA199" s="15">
        <v>0</v>
      </c>
      <c r="AB199" s="15">
        <v>0</v>
      </c>
      <c r="AC199" s="15">
        <v>0</v>
      </c>
      <c r="AD199" s="15">
        <v>0</v>
      </c>
      <c r="AE199" s="15">
        <v>0</v>
      </c>
      <c r="AF199" s="15">
        <v>0</v>
      </c>
      <c r="AG199" s="15">
        <v>0</v>
      </c>
      <c r="AH199" s="15">
        <v>0</v>
      </c>
      <c r="AI199" s="15">
        <v>0</v>
      </c>
      <c r="AJ199" s="15">
        <v>0</v>
      </c>
      <c r="AK199" s="15">
        <v>0</v>
      </c>
      <c r="AL199" s="15">
        <v>0</v>
      </c>
      <c r="AM199" s="7">
        <v>8</v>
      </c>
      <c r="AN199" s="10">
        <v>80</v>
      </c>
      <c r="AO199" s="10">
        <v>40</v>
      </c>
      <c r="AP199" s="13">
        <v>39.799999999999997</v>
      </c>
      <c r="AR199" s="21">
        <f>AQ199*AP199</f>
        <v>0</v>
      </c>
    </row>
    <row r="200" spans="1:44" ht="60" customHeight="1" x14ac:dyDescent="0.25">
      <c r="A200" s="6"/>
      <c r="B200" s="20" t="s">
        <v>383</v>
      </c>
      <c r="C200" s="20" t="s">
        <v>384</v>
      </c>
      <c r="D200" s="20" t="s">
        <v>44</v>
      </c>
      <c r="E200" s="20" t="s">
        <v>58</v>
      </c>
      <c r="F200" s="20" t="s">
        <v>49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19</v>
      </c>
      <c r="P200" s="15">
        <v>18</v>
      </c>
      <c r="Q200" s="15">
        <v>26</v>
      </c>
      <c r="R200" s="15">
        <v>41</v>
      </c>
      <c r="S200" s="15">
        <v>45</v>
      </c>
      <c r="T200" s="15">
        <v>51</v>
      </c>
      <c r="U200" s="15">
        <v>43</v>
      </c>
      <c r="V200" s="15">
        <v>84</v>
      </c>
      <c r="W200" s="15">
        <v>77</v>
      </c>
      <c r="X200" s="15">
        <v>0</v>
      </c>
      <c r="Y200" s="15">
        <v>0</v>
      </c>
      <c r="Z200" s="15">
        <v>0</v>
      </c>
      <c r="AA200" s="15">
        <v>0</v>
      </c>
      <c r="AB200" s="15">
        <v>0</v>
      </c>
      <c r="AC200" s="15">
        <v>0</v>
      </c>
      <c r="AD200" s="15">
        <v>0</v>
      </c>
      <c r="AE200" s="15">
        <v>0</v>
      </c>
      <c r="AF200" s="15">
        <v>0</v>
      </c>
      <c r="AG200" s="15">
        <v>0</v>
      </c>
      <c r="AH200" s="15">
        <v>0</v>
      </c>
      <c r="AI200" s="15">
        <v>0</v>
      </c>
      <c r="AJ200" s="15">
        <v>0</v>
      </c>
      <c r="AK200" s="15">
        <v>0</v>
      </c>
      <c r="AL200" s="15">
        <v>0</v>
      </c>
      <c r="AM200" s="7">
        <v>404</v>
      </c>
      <c r="AN200" s="10">
        <v>70</v>
      </c>
      <c r="AO200" s="10">
        <v>35</v>
      </c>
      <c r="AP200" s="13">
        <v>35.1</v>
      </c>
      <c r="AR200" s="21">
        <f>AQ200*AP200</f>
        <v>0</v>
      </c>
    </row>
    <row r="201" spans="1:44" ht="60" customHeight="1" x14ac:dyDescent="0.25">
      <c r="A201" s="6"/>
      <c r="B201" s="20" t="s">
        <v>385</v>
      </c>
      <c r="C201" s="20" t="s">
        <v>386</v>
      </c>
      <c r="D201" s="20" t="s">
        <v>44</v>
      </c>
      <c r="E201" s="20" t="s">
        <v>58</v>
      </c>
      <c r="F201" s="20" t="s">
        <v>49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15">
        <v>0</v>
      </c>
      <c r="Q201" s="15">
        <v>0</v>
      </c>
      <c r="R201" s="15">
        <v>0</v>
      </c>
      <c r="S201" s="15">
        <v>0</v>
      </c>
      <c r="T201" s="15">
        <v>0</v>
      </c>
      <c r="U201" s="15">
        <v>0</v>
      </c>
      <c r="V201" s="15">
        <v>0</v>
      </c>
      <c r="W201" s="15">
        <v>0</v>
      </c>
      <c r="X201" s="15">
        <v>21</v>
      </c>
      <c r="Y201" s="15">
        <v>24</v>
      </c>
      <c r="Z201" s="15">
        <v>16</v>
      </c>
      <c r="AA201" s="15">
        <v>0</v>
      </c>
      <c r="AB201" s="15">
        <v>4</v>
      </c>
      <c r="AC201" s="15">
        <v>0</v>
      </c>
      <c r="AD201" s="15">
        <v>0</v>
      </c>
      <c r="AE201" s="15">
        <v>0</v>
      </c>
      <c r="AF201" s="15">
        <v>0</v>
      </c>
      <c r="AG201" s="15">
        <v>0</v>
      </c>
      <c r="AH201" s="15">
        <v>0</v>
      </c>
      <c r="AI201" s="15">
        <v>0</v>
      </c>
      <c r="AJ201" s="15">
        <v>0</v>
      </c>
      <c r="AK201" s="15">
        <v>0</v>
      </c>
      <c r="AL201" s="15">
        <v>0</v>
      </c>
      <c r="AM201" s="7">
        <v>65</v>
      </c>
      <c r="AN201" s="10">
        <v>80</v>
      </c>
      <c r="AO201" s="10">
        <v>40</v>
      </c>
      <c r="AP201" s="13">
        <v>39.799999999999997</v>
      </c>
      <c r="AR201" s="21">
        <f>AQ201*AP201</f>
        <v>0</v>
      </c>
    </row>
    <row r="202" spans="1:44" ht="60" customHeight="1" x14ac:dyDescent="0.25">
      <c r="A202" s="6"/>
      <c r="B202" s="20" t="s">
        <v>387</v>
      </c>
      <c r="C202" s="20" t="s">
        <v>388</v>
      </c>
      <c r="D202" s="20" t="s">
        <v>94</v>
      </c>
      <c r="E202" s="20" t="s">
        <v>58</v>
      </c>
      <c r="F202" s="20" t="s">
        <v>49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15">
        <v>3</v>
      </c>
      <c r="P202" s="15">
        <v>5</v>
      </c>
      <c r="Q202" s="15">
        <v>4</v>
      </c>
      <c r="R202" s="15">
        <v>9</v>
      </c>
      <c r="S202" s="15">
        <v>10</v>
      </c>
      <c r="T202" s="15">
        <v>9</v>
      </c>
      <c r="U202" s="15">
        <v>8</v>
      </c>
      <c r="V202" s="15">
        <v>8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0</v>
      </c>
      <c r="AF202" s="15">
        <v>0</v>
      </c>
      <c r="AG202" s="15">
        <v>0</v>
      </c>
      <c r="AH202" s="15">
        <v>0</v>
      </c>
      <c r="AI202" s="15">
        <v>0</v>
      </c>
      <c r="AJ202" s="15">
        <v>0</v>
      </c>
      <c r="AK202" s="15">
        <v>0</v>
      </c>
      <c r="AL202" s="15">
        <v>0</v>
      </c>
      <c r="AM202" s="7">
        <v>56</v>
      </c>
      <c r="AN202" s="10">
        <v>100</v>
      </c>
      <c r="AO202" s="10">
        <v>50</v>
      </c>
      <c r="AP202" s="13">
        <v>49.3</v>
      </c>
      <c r="AR202" s="21">
        <f>AQ202*AP202</f>
        <v>0</v>
      </c>
    </row>
    <row r="203" spans="1:44" ht="60" customHeight="1" x14ac:dyDescent="0.25">
      <c r="A203" s="6"/>
      <c r="B203" s="20" t="s">
        <v>389</v>
      </c>
      <c r="C203" s="20" t="s">
        <v>390</v>
      </c>
      <c r="D203" s="20" t="s">
        <v>63</v>
      </c>
      <c r="E203" s="20" t="s">
        <v>58</v>
      </c>
      <c r="F203" s="20" t="s">
        <v>49</v>
      </c>
      <c r="G203" s="15">
        <v>0</v>
      </c>
      <c r="H203" s="15">
        <v>0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15">
        <v>0</v>
      </c>
      <c r="O203" s="15">
        <v>47</v>
      </c>
      <c r="P203" s="15">
        <v>44</v>
      </c>
      <c r="Q203" s="15">
        <v>41</v>
      </c>
      <c r="R203" s="15">
        <v>38</v>
      </c>
      <c r="S203" s="15">
        <v>41</v>
      </c>
      <c r="T203" s="15">
        <v>46</v>
      </c>
      <c r="U203" s="15">
        <v>39</v>
      </c>
      <c r="V203" s="15">
        <v>38</v>
      </c>
      <c r="W203" s="15">
        <v>41</v>
      </c>
      <c r="X203" s="15">
        <v>0</v>
      </c>
      <c r="Y203" s="15">
        <v>0</v>
      </c>
      <c r="Z203" s="15">
        <v>0</v>
      </c>
      <c r="AA203" s="15">
        <v>0</v>
      </c>
      <c r="AB203" s="15">
        <v>0</v>
      </c>
      <c r="AC203" s="15">
        <v>0</v>
      </c>
      <c r="AD203" s="15">
        <v>0</v>
      </c>
      <c r="AE203" s="15">
        <v>0</v>
      </c>
      <c r="AF203" s="15">
        <v>0</v>
      </c>
      <c r="AG203" s="15">
        <v>0</v>
      </c>
      <c r="AH203" s="15">
        <v>0</v>
      </c>
      <c r="AI203" s="15">
        <v>0</v>
      </c>
      <c r="AJ203" s="15">
        <v>0</v>
      </c>
      <c r="AK203" s="15">
        <v>0</v>
      </c>
      <c r="AL203" s="15">
        <v>0</v>
      </c>
      <c r="AM203" s="7">
        <v>375</v>
      </c>
      <c r="AN203" s="10">
        <v>90</v>
      </c>
      <c r="AO203" s="10">
        <v>45</v>
      </c>
      <c r="AP203" s="13">
        <v>44.5</v>
      </c>
      <c r="AR203" s="21">
        <f>AQ203*AP203</f>
        <v>0</v>
      </c>
    </row>
    <row r="204" spans="1:44" ht="60" customHeight="1" x14ac:dyDescent="0.25">
      <c r="A204" s="6"/>
      <c r="B204" s="20" t="s">
        <v>391</v>
      </c>
      <c r="C204" s="20" t="s">
        <v>392</v>
      </c>
      <c r="D204" s="20" t="s">
        <v>63</v>
      </c>
      <c r="E204" s="20" t="s">
        <v>58</v>
      </c>
      <c r="F204" s="20" t="s">
        <v>49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20</v>
      </c>
      <c r="P204" s="15">
        <v>11</v>
      </c>
      <c r="Q204" s="15">
        <v>52</v>
      </c>
      <c r="R204" s="15">
        <v>15</v>
      </c>
      <c r="S204" s="15">
        <v>16</v>
      </c>
      <c r="T204" s="15">
        <v>18</v>
      </c>
      <c r="U204" s="15">
        <v>17</v>
      </c>
      <c r="V204" s="15">
        <v>15</v>
      </c>
      <c r="W204" s="15">
        <v>39</v>
      </c>
      <c r="X204" s="15">
        <v>0</v>
      </c>
      <c r="Y204" s="15">
        <v>0</v>
      </c>
      <c r="Z204" s="15">
        <v>0</v>
      </c>
      <c r="AA204" s="15">
        <v>0</v>
      </c>
      <c r="AB204" s="15">
        <v>0</v>
      </c>
      <c r="AC204" s="15">
        <v>0</v>
      </c>
      <c r="AD204" s="15">
        <v>0</v>
      </c>
      <c r="AE204" s="15">
        <v>0</v>
      </c>
      <c r="AF204" s="15">
        <v>0</v>
      </c>
      <c r="AG204" s="15">
        <v>0</v>
      </c>
      <c r="AH204" s="15">
        <v>0</v>
      </c>
      <c r="AI204" s="15">
        <v>0</v>
      </c>
      <c r="AJ204" s="15">
        <v>0</v>
      </c>
      <c r="AK204" s="15">
        <v>0</v>
      </c>
      <c r="AL204" s="15">
        <v>0</v>
      </c>
      <c r="AM204" s="7">
        <v>203</v>
      </c>
      <c r="AN204" s="10">
        <v>90</v>
      </c>
      <c r="AO204" s="10">
        <v>45</v>
      </c>
      <c r="AP204" s="13">
        <v>44.5</v>
      </c>
      <c r="AR204" s="21">
        <f>AQ204*AP204</f>
        <v>0</v>
      </c>
    </row>
    <row r="205" spans="1:44" ht="60" customHeight="1" x14ac:dyDescent="0.25">
      <c r="A205" s="6"/>
      <c r="B205" s="20" t="s">
        <v>393</v>
      </c>
      <c r="C205" s="20" t="s">
        <v>394</v>
      </c>
      <c r="D205" s="20" t="s">
        <v>75</v>
      </c>
      <c r="E205" s="20" t="s">
        <v>58</v>
      </c>
      <c r="F205" s="20" t="s">
        <v>49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8</v>
      </c>
      <c r="P205" s="15">
        <v>20</v>
      </c>
      <c r="Q205" s="15">
        <v>15</v>
      </c>
      <c r="R205" s="15">
        <v>7</v>
      </c>
      <c r="S205" s="15">
        <v>10</v>
      </c>
      <c r="T205" s="15">
        <v>10</v>
      </c>
      <c r="U205" s="15">
        <v>6</v>
      </c>
      <c r="V205" s="15">
        <v>4</v>
      </c>
      <c r="W205" s="15">
        <v>3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F205" s="15">
        <v>0</v>
      </c>
      <c r="AG205" s="15">
        <v>0</v>
      </c>
      <c r="AH205" s="15">
        <v>0</v>
      </c>
      <c r="AI205" s="15">
        <v>0</v>
      </c>
      <c r="AJ205" s="15">
        <v>0</v>
      </c>
      <c r="AK205" s="15">
        <v>0</v>
      </c>
      <c r="AL205" s="15">
        <v>0</v>
      </c>
      <c r="AM205" s="7">
        <v>83</v>
      </c>
      <c r="AN205" s="10">
        <v>110</v>
      </c>
      <c r="AO205" s="10">
        <v>55</v>
      </c>
      <c r="AP205" s="13">
        <v>54</v>
      </c>
      <c r="AR205" s="21">
        <f>AQ205*AP205</f>
        <v>0</v>
      </c>
    </row>
    <row r="206" spans="1:44" ht="60" customHeight="1" x14ac:dyDescent="0.25">
      <c r="A206" s="6"/>
      <c r="B206" s="20" t="s">
        <v>395</v>
      </c>
      <c r="C206" s="20" t="s">
        <v>396</v>
      </c>
      <c r="D206" s="20" t="s">
        <v>75</v>
      </c>
      <c r="E206" s="20" t="s">
        <v>58</v>
      </c>
      <c r="F206" s="20" t="s">
        <v>49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22</v>
      </c>
      <c r="P206" s="15">
        <v>31</v>
      </c>
      <c r="Q206" s="15">
        <v>45</v>
      </c>
      <c r="R206" s="15">
        <v>46</v>
      </c>
      <c r="S206" s="15">
        <v>66</v>
      </c>
      <c r="T206" s="15">
        <v>81</v>
      </c>
      <c r="U206" s="15">
        <v>34</v>
      </c>
      <c r="V206" s="15">
        <v>33</v>
      </c>
      <c r="W206" s="15">
        <v>40</v>
      </c>
      <c r="X206" s="15">
        <v>0</v>
      </c>
      <c r="Y206" s="15">
        <v>0</v>
      </c>
      <c r="Z206" s="15">
        <v>0</v>
      </c>
      <c r="AA206" s="15">
        <v>0</v>
      </c>
      <c r="AB206" s="15">
        <v>0</v>
      </c>
      <c r="AC206" s="15">
        <v>0</v>
      </c>
      <c r="AD206" s="15">
        <v>0</v>
      </c>
      <c r="AE206" s="15">
        <v>0</v>
      </c>
      <c r="AF206" s="15">
        <v>0</v>
      </c>
      <c r="AG206" s="15">
        <v>0</v>
      </c>
      <c r="AH206" s="15">
        <v>0</v>
      </c>
      <c r="AI206" s="15">
        <v>0</v>
      </c>
      <c r="AJ206" s="15">
        <v>0</v>
      </c>
      <c r="AK206" s="15">
        <v>0</v>
      </c>
      <c r="AL206" s="15">
        <v>0</v>
      </c>
      <c r="AM206" s="7">
        <v>398</v>
      </c>
      <c r="AN206" s="10">
        <v>100</v>
      </c>
      <c r="AO206" s="10">
        <v>50</v>
      </c>
      <c r="AP206" s="13">
        <v>49.3</v>
      </c>
      <c r="AR206" s="21">
        <f>AQ206*AP206</f>
        <v>0</v>
      </c>
    </row>
    <row r="207" spans="1:44" ht="60" customHeight="1" x14ac:dyDescent="0.25">
      <c r="A207" s="6"/>
      <c r="B207" s="20" t="s">
        <v>397</v>
      </c>
      <c r="C207" s="20" t="s">
        <v>398</v>
      </c>
      <c r="D207" s="20" t="s">
        <v>75</v>
      </c>
      <c r="E207" s="20" t="s">
        <v>58</v>
      </c>
      <c r="F207" s="20" t="s">
        <v>49</v>
      </c>
      <c r="G207" s="15">
        <v>0</v>
      </c>
      <c r="H207" s="15">
        <v>0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0</v>
      </c>
      <c r="O207" s="15">
        <v>17</v>
      </c>
      <c r="P207" s="15">
        <v>13</v>
      </c>
      <c r="Q207" s="15">
        <v>17</v>
      </c>
      <c r="R207" s="15">
        <v>22</v>
      </c>
      <c r="S207" s="15">
        <v>0</v>
      </c>
      <c r="T207" s="15">
        <v>0</v>
      </c>
      <c r="U207" s="15">
        <v>1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0</v>
      </c>
      <c r="AC207" s="15">
        <v>0</v>
      </c>
      <c r="AD207" s="15">
        <v>0</v>
      </c>
      <c r="AE207" s="15">
        <v>0</v>
      </c>
      <c r="AF207" s="15">
        <v>0</v>
      </c>
      <c r="AG207" s="15">
        <v>0</v>
      </c>
      <c r="AH207" s="15">
        <v>0</v>
      </c>
      <c r="AI207" s="15">
        <v>0</v>
      </c>
      <c r="AJ207" s="15">
        <v>0</v>
      </c>
      <c r="AK207" s="15">
        <v>0</v>
      </c>
      <c r="AL207" s="15">
        <v>0</v>
      </c>
      <c r="AM207" s="7">
        <v>70</v>
      </c>
      <c r="AN207" s="10">
        <v>100</v>
      </c>
      <c r="AO207" s="10">
        <v>50</v>
      </c>
      <c r="AP207" s="13">
        <v>49.3</v>
      </c>
      <c r="AR207" s="21">
        <f>AQ207*AP207</f>
        <v>0</v>
      </c>
    </row>
    <row r="208" spans="1:44" ht="60" customHeight="1" x14ac:dyDescent="0.25">
      <c r="A208" s="6"/>
      <c r="B208" s="20" t="s">
        <v>399</v>
      </c>
      <c r="C208" s="20" t="s">
        <v>398</v>
      </c>
      <c r="D208" s="20" t="s">
        <v>75</v>
      </c>
      <c r="E208" s="20" t="s">
        <v>58</v>
      </c>
      <c r="F208" s="20" t="s">
        <v>49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15">
        <v>0</v>
      </c>
      <c r="Q208" s="15">
        <v>0</v>
      </c>
      <c r="R208" s="15">
        <v>0</v>
      </c>
      <c r="S208" s="15">
        <v>0</v>
      </c>
      <c r="T208" s="15">
        <v>0</v>
      </c>
      <c r="U208" s="15">
        <v>0</v>
      </c>
      <c r="V208" s="15">
        <v>0</v>
      </c>
      <c r="W208" s="15">
        <v>0</v>
      </c>
      <c r="X208" s="15">
        <v>5</v>
      </c>
      <c r="Y208" s="15">
        <v>3</v>
      </c>
      <c r="Z208" s="15">
        <v>5</v>
      </c>
      <c r="AA208" s="15">
        <v>4</v>
      </c>
      <c r="AB208" s="15">
        <v>2</v>
      </c>
      <c r="AC208" s="15">
        <v>0</v>
      </c>
      <c r="AD208" s="15">
        <v>0</v>
      </c>
      <c r="AE208" s="15">
        <v>0</v>
      </c>
      <c r="AF208" s="15">
        <v>0</v>
      </c>
      <c r="AG208" s="15">
        <v>0</v>
      </c>
      <c r="AH208" s="15">
        <v>0</v>
      </c>
      <c r="AI208" s="15">
        <v>0</v>
      </c>
      <c r="AJ208" s="15">
        <v>0</v>
      </c>
      <c r="AK208" s="15">
        <v>0</v>
      </c>
      <c r="AL208" s="15">
        <v>0</v>
      </c>
      <c r="AM208" s="7">
        <v>19</v>
      </c>
      <c r="AN208" s="10">
        <v>110</v>
      </c>
      <c r="AO208" s="10">
        <v>55</v>
      </c>
      <c r="AP208" s="13">
        <v>54</v>
      </c>
      <c r="AR208" s="21">
        <f>AQ208*AP208</f>
        <v>0</v>
      </c>
    </row>
    <row r="209" spans="1:44" ht="60" customHeight="1" x14ac:dyDescent="0.25">
      <c r="A209" s="6"/>
      <c r="B209" s="20" t="s">
        <v>400</v>
      </c>
      <c r="C209" s="20" t="s">
        <v>401</v>
      </c>
      <c r="D209" s="20" t="s">
        <v>94</v>
      </c>
      <c r="E209" s="20" t="s">
        <v>45</v>
      </c>
      <c r="F209" s="20" t="s">
        <v>49</v>
      </c>
      <c r="G209" s="15">
        <v>0</v>
      </c>
      <c r="H209" s="15">
        <v>1</v>
      </c>
      <c r="I209" s="15">
        <v>1</v>
      </c>
      <c r="J209" s="15">
        <v>3</v>
      </c>
      <c r="K209" s="15">
        <v>3</v>
      </c>
      <c r="L209" s="15">
        <v>4</v>
      </c>
      <c r="M209" s="15">
        <v>2</v>
      </c>
      <c r="N209" s="15">
        <v>0</v>
      </c>
      <c r="O209" s="15">
        <v>0</v>
      </c>
      <c r="P209" s="15">
        <v>0</v>
      </c>
      <c r="Q209" s="15">
        <v>0</v>
      </c>
      <c r="R209" s="15">
        <v>0</v>
      </c>
      <c r="S209" s="15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F209" s="15">
        <v>0</v>
      </c>
      <c r="AG209" s="15">
        <v>0</v>
      </c>
      <c r="AH209" s="15">
        <v>0</v>
      </c>
      <c r="AI209" s="15">
        <v>0</v>
      </c>
      <c r="AJ209" s="15">
        <v>0</v>
      </c>
      <c r="AK209" s="15">
        <v>0</v>
      </c>
      <c r="AL209" s="15">
        <v>0</v>
      </c>
      <c r="AM209" s="7">
        <v>14</v>
      </c>
      <c r="AN209" s="10">
        <v>80</v>
      </c>
      <c r="AO209" s="10">
        <v>40</v>
      </c>
      <c r="AP209" s="13">
        <v>39.799999999999997</v>
      </c>
      <c r="AR209" s="21">
        <f>AQ209*AP209</f>
        <v>0</v>
      </c>
    </row>
    <row r="210" spans="1:44" ht="60" customHeight="1" x14ac:dyDescent="0.25">
      <c r="A210" s="6"/>
      <c r="B210" s="20" t="s">
        <v>402</v>
      </c>
      <c r="C210" s="20" t="s">
        <v>403</v>
      </c>
      <c r="D210" s="20" t="s">
        <v>94</v>
      </c>
      <c r="E210" s="20" t="s">
        <v>58</v>
      </c>
      <c r="F210" s="20" t="s">
        <v>49</v>
      </c>
      <c r="G210" s="15">
        <v>0</v>
      </c>
      <c r="H210" s="15">
        <v>0</v>
      </c>
      <c r="I210" s="15">
        <v>0</v>
      </c>
      <c r="J210" s="15">
        <v>0</v>
      </c>
      <c r="K210" s="15">
        <v>1</v>
      </c>
      <c r="L210" s="15">
        <v>0</v>
      </c>
      <c r="M210" s="15">
        <v>0</v>
      </c>
      <c r="N210" s="15">
        <v>0</v>
      </c>
      <c r="O210" s="15">
        <v>0</v>
      </c>
      <c r="P210" s="15">
        <v>0</v>
      </c>
      <c r="Q210" s="15">
        <v>0</v>
      </c>
      <c r="R210" s="15">
        <v>0</v>
      </c>
      <c r="S210" s="15">
        <v>0</v>
      </c>
      <c r="T210" s="15">
        <v>0</v>
      </c>
      <c r="U210" s="15">
        <v>0</v>
      </c>
      <c r="V210" s="15">
        <v>0</v>
      </c>
      <c r="W210" s="15">
        <v>0</v>
      </c>
      <c r="X210" s="15">
        <v>0</v>
      </c>
      <c r="Y210" s="15">
        <v>0</v>
      </c>
      <c r="Z210" s="15">
        <v>0</v>
      </c>
      <c r="AA210" s="15">
        <v>0</v>
      </c>
      <c r="AB210" s="15">
        <v>0</v>
      </c>
      <c r="AC210" s="15">
        <v>0</v>
      </c>
      <c r="AD210" s="15">
        <v>0</v>
      </c>
      <c r="AE210" s="15">
        <v>0</v>
      </c>
      <c r="AF210" s="15">
        <v>0</v>
      </c>
      <c r="AG210" s="15">
        <v>0</v>
      </c>
      <c r="AH210" s="15">
        <v>0</v>
      </c>
      <c r="AI210" s="15">
        <v>0</v>
      </c>
      <c r="AJ210" s="15">
        <v>0</v>
      </c>
      <c r="AK210" s="15">
        <v>0</v>
      </c>
      <c r="AL210" s="15">
        <v>0</v>
      </c>
      <c r="AM210" s="7">
        <v>1</v>
      </c>
      <c r="AN210" s="10">
        <v>70</v>
      </c>
      <c r="AO210" s="10">
        <v>35</v>
      </c>
      <c r="AP210" s="13">
        <v>35.1</v>
      </c>
      <c r="AR210" s="21">
        <f>AQ210*AP210</f>
        <v>0</v>
      </c>
    </row>
    <row r="211" spans="1:44" ht="60" customHeight="1" x14ac:dyDescent="0.25">
      <c r="A211" s="6"/>
      <c r="B211" s="20" t="s">
        <v>404</v>
      </c>
      <c r="C211" s="20" t="s">
        <v>405</v>
      </c>
      <c r="D211" s="20" t="s">
        <v>94</v>
      </c>
      <c r="E211" s="20" t="s">
        <v>58</v>
      </c>
      <c r="F211" s="20" t="s">
        <v>49</v>
      </c>
      <c r="G211" s="15">
        <v>8</v>
      </c>
      <c r="H211" s="15">
        <v>39</v>
      </c>
      <c r="I211" s="15">
        <v>8</v>
      </c>
      <c r="J211" s="15">
        <v>11</v>
      </c>
      <c r="K211" s="15">
        <v>14</v>
      </c>
      <c r="L211" s="15">
        <v>61</v>
      </c>
      <c r="M211" s="15">
        <v>148</v>
      </c>
      <c r="N211" s="15">
        <v>204</v>
      </c>
      <c r="O211" s="15">
        <v>0</v>
      </c>
      <c r="P211" s="15">
        <v>0</v>
      </c>
      <c r="Q211" s="15">
        <v>0</v>
      </c>
      <c r="R211" s="15">
        <v>0</v>
      </c>
      <c r="S211" s="15">
        <v>0</v>
      </c>
      <c r="T211" s="15">
        <v>0</v>
      </c>
      <c r="U211" s="15">
        <v>0</v>
      </c>
      <c r="V211" s="15">
        <v>0</v>
      </c>
      <c r="W211" s="15">
        <v>0</v>
      </c>
      <c r="X211" s="15">
        <v>0</v>
      </c>
      <c r="Y211" s="15">
        <v>0</v>
      </c>
      <c r="Z211" s="15">
        <v>0</v>
      </c>
      <c r="AA211" s="15">
        <v>0</v>
      </c>
      <c r="AB211" s="15">
        <v>0</v>
      </c>
      <c r="AC211" s="15">
        <v>0</v>
      </c>
      <c r="AD211" s="15">
        <v>0</v>
      </c>
      <c r="AE211" s="15">
        <v>0</v>
      </c>
      <c r="AF211" s="15">
        <v>0</v>
      </c>
      <c r="AG211" s="15">
        <v>0</v>
      </c>
      <c r="AH211" s="15">
        <v>0</v>
      </c>
      <c r="AI211" s="15">
        <v>0</v>
      </c>
      <c r="AJ211" s="15">
        <v>0</v>
      </c>
      <c r="AK211" s="15">
        <v>0</v>
      </c>
      <c r="AL211" s="15">
        <v>0</v>
      </c>
      <c r="AM211" s="7">
        <v>493</v>
      </c>
      <c r="AN211" s="10">
        <v>90</v>
      </c>
      <c r="AO211" s="10">
        <v>45</v>
      </c>
      <c r="AP211" s="13">
        <v>44.5</v>
      </c>
      <c r="AR211" s="21">
        <f>AQ211*AP211</f>
        <v>0</v>
      </c>
    </row>
    <row r="212" spans="1:44" ht="60" customHeight="1" x14ac:dyDescent="0.25">
      <c r="A212" s="6"/>
      <c r="B212" s="20" t="s">
        <v>406</v>
      </c>
      <c r="C212" s="20" t="s">
        <v>407</v>
      </c>
      <c r="D212" s="20" t="s">
        <v>94</v>
      </c>
      <c r="E212" s="20" t="s">
        <v>45</v>
      </c>
      <c r="F212" s="20" t="s">
        <v>211</v>
      </c>
      <c r="G212" s="15">
        <v>1</v>
      </c>
      <c r="H212" s="15">
        <v>0</v>
      </c>
      <c r="I212" s="15">
        <v>0</v>
      </c>
      <c r="J212" s="15">
        <v>2</v>
      </c>
      <c r="K212" s="15">
        <v>2</v>
      </c>
      <c r="L212" s="15">
        <v>17</v>
      </c>
      <c r="M212" s="15">
        <v>86</v>
      </c>
      <c r="N212" s="15">
        <v>103</v>
      </c>
      <c r="O212" s="15">
        <v>0</v>
      </c>
      <c r="P212" s="15">
        <v>0</v>
      </c>
      <c r="Q212" s="15">
        <v>0</v>
      </c>
      <c r="R212" s="15">
        <v>0</v>
      </c>
      <c r="S212" s="15">
        <v>0</v>
      </c>
      <c r="T212" s="15">
        <v>0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0</v>
      </c>
      <c r="AA212" s="15">
        <v>0</v>
      </c>
      <c r="AB212" s="15">
        <v>0</v>
      </c>
      <c r="AC212" s="15">
        <v>0</v>
      </c>
      <c r="AD212" s="15">
        <v>0</v>
      </c>
      <c r="AE212" s="15">
        <v>0</v>
      </c>
      <c r="AF212" s="15">
        <v>0</v>
      </c>
      <c r="AG212" s="15">
        <v>0</v>
      </c>
      <c r="AH212" s="15">
        <v>0</v>
      </c>
      <c r="AI212" s="15">
        <v>0</v>
      </c>
      <c r="AJ212" s="15">
        <v>0</v>
      </c>
      <c r="AK212" s="15">
        <v>0</v>
      </c>
      <c r="AL212" s="15">
        <v>0</v>
      </c>
      <c r="AM212" s="7">
        <v>211</v>
      </c>
      <c r="AN212" s="10">
        <v>90</v>
      </c>
      <c r="AO212" s="10">
        <v>45</v>
      </c>
      <c r="AP212" s="13">
        <v>44.5</v>
      </c>
      <c r="AR212" s="21">
        <f>AQ212*AP212</f>
        <v>0</v>
      </c>
    </row>
    <row r="213" spans="1:44" ht="60" customHeight="1" x14ac:dyDescent="0.25">
      <c r="A213" s="6"/>
      <c r="B213" s="20" t="s">
        <v>408</v>
      </c>
      <c r="C213" s="20" t="s">
        <v>409</v>
      </c>
      <c r="D213" s="20" t="s">
        <v>94</v>
      </c>
      <c r="E213" s="20" t="s">
        <v>45</v>
      </c>
      <c r="F213" s="20" t="s">
        <v>211</v>
      </c>
      <c r="G213" s="15">
        <v>0</v>
      </c>
      <c r="H213" s="15">
        <v>4</v>
      </c>
      <c r="I213" s="15">
        <v>4</v>
      </c>
      <c r="J213" s="15">
        <v>16</v>
      </c>
      <c r="K213" s="15">
        <v>6</v>
      </c>
      <c r="L213" s="15">
        <v>16</v>
      </c>
      <c r="M213" s="15">
        <v>23</v>
      </c>
      <c r="N213" s="15">
        <v>32</v>
      </c>
      <c r="O213" s="15">
        <v>0</v>
      </c>
      <c r="P213" s="15">
        <v>0</v>
      </c>
      <c r="Q213" s="15">
        <v>0</v>
      </c>
      <c r="R213" s="15">
        <v>0</v>
      </c>
      <c r="S213" s="15">
        <v>0</v>
      </c>
      <c r="T213" s="15">
        <v>0</v>
      </c>
      <c r="U213" s="15">
        <v>0</v>
      </c>
      <c r="V213" s="15">
        <v>0</v>
      </c>
      <c r="W213" s="15">
        <v>0</v>
      </c>
      <c r="X213" s="15">
        <v>0</v>
      </c>
      <c r="Y213" s="15">
        <v>0</v>
      </c>
      <c r="Z213" s="15">
        <v>0</v>
      </c>
      <c r="AA213" s="15">
        <v>0</v>
      </c>
      <c r="AB213" s="15">
        <v>0</v>
      </c>
      <c r="AC213" s="15">
        <v>0</v>
      </c>
      <c r="AD213" s="15">
        <v>0</v>
      </c>
      <c r="AE213" s="15">
        <v>0</v>
      </c>
      <c r="AF213" s="15">
        <v>0</v>
      </c>
      <c r="AG213" s="15">
        <v>0</v>
      </c>
      <c r="AH213" s="15">
        <v>0</v>
      </c>
      <c r="AI213" s="15">
        <v>0</v>
      </c>
      <c r="AJ213" s="15">
        <v>0</v>
      </c>
      <c r="AK213" s="15">
        <v>0</v>
      </c>
      <c r="AL213" s="15">
        <v>0</v>
      </c>
      <c r="AM213" s="7">
        <v>101</v>
      </c>
      <c r="AN213" s="10">
        <v>90</v>
      </c>
      <c r="AO213" s="10">
        <v>45</v>
      </c>
      <c r="AP213" s="13">
        <v>44.5</v>
      </c>
      <c r="AR213" s="21">
        <f>AQ213*AP213</f>
        <v>0</v>
      </c>
    </row>
    <row r="214" spans="1:44" ht="60" customHeight="1" x14ac:dyDescent="0.25">
      <c r="A214" s="6"/>
      <c r="B214" s="20" t="s">
        <v>410</v>
      </c>
      <c r="C214" s="20" t="s">
        <v>411</v>
      </c>
      <c r="D214" s="20" t="s">
        <v>94</v>
      </c>
      <c r="E214" s="20" t="s">
        <v>58</v>
      </c>
      <c r="F214" s="20" t="s">
        <v>49</v>
      </c>
      <c r="G214" s="15">
        <v>52</v>
      </c>
      <c r="H214" s="15">
        <v>61</v>
      </c>
      <c r="I214" s="15">
        <v>71</v>
      </c>
      <c r="J214" s="15">
        <v>69</v>
      </c>
      <c r="K214" s="15">
        <v>92</v>
      </c>
      <c r="L214" s="15">
        <v>93</v>
      </c>
      <c r="M214" s="15">
        <v>172</v>
      </c>
      <c r="N214" s="15">
        <v>197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0</v>
      </c>
      <c r="AF214" s="15">
        <v>0</v>
      </c>
      <c r="AG214" s="15">
        <v>0</v>
      </c>
      <c r="AH214" s="15">
        <v>0</v>
      </c>
      <c r="AI214" s="15">
        <v>0</v>
      </c>
      <c r="AJ214" s="15">
        <v>0</v>
      </c>
      <c r="AK214" s="15">
        <v>0</v>
      </c>
      <c r="AL214" s="15">
        <v>0</v>
      </c>
      <c r="AM214" s="7">
        <v>807</v>
      </c>
      <c r="AN214" s="10">
        <v>90</v>
      </c>
      <c r="AO214" s="10">
        <v>45</v>
      </c>
      <c r="AP214" s="13">
        <v>44.5</v>
      </c>
      <c r="AR214" s="21">
        <f>AQ214*AP214</f>
        <v>0</v>
      </c>
    </row>
    <row r="215" spans="1:44" ht="60" customHeight="1" x14ac:dyDescent="0.25">
      <c r="A215" s="6"/>
      <c r="B215" s="20" t="s">
        <v>412</v>
      </c>
      <c r="C215" s="20" t="s">
        <v>413</v>
      </c>
      <c r="D215" s="20" t="s">
        <v>94</v>
      </c>
      <c r="E215" s="20" t="s">
        <v>45</v>
      </c>
      <c r="F215" s="20" t="s">
        <v>211</v>
      </c>
      <c r="G215" s="15">
        <v>0</v>
      </c>
      <c r="H215" s="15">
        <v>0</v>
      </c>
      <c r="I215" s="15">
        <v>1</v>
      </c>
      <c r="J215" s="15">
        <v>0</v>
      </c>
      <c r="K215" s="15">
        <v>2</v>
      </c>
      <c r="L215" s="15">
        <v>4</v>
      </c>
      <c r="M215" s="15">
        <v>1</v>
      </c>
      <c r="N215" s="15">
        <v>1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U215" s="15">
        <v>0</v>
      </c>
      <c r="V215" s="15">
        <v>0</v>
      </c>
      <c r="W215" s="15">
        <v>0</v>
      </c>
      <c r="X215" s="15">
        <v>0</v>
      </c>
      <c r="Y215" s="15">
        <v>0</v>
      </c>
      <c r="Z215" s="15">
        <v>0</v>
      </c>
      <c r="AA215" s="15">
        <v>0</v>
      </c>
      <c r="AB215" s="15">
        <v>0</v>
      </c>
      <c r="AC215" s="15">
        <v>0</v>
      </c>
      <c r="AD215" s="15">
        <v>0</v>
      </c>
      <c r="AE215" s="15">
        <v>0</v>
      </c>
      <c r="AF215" s="15">
        <v>0</v>
      </c>
      <c r="AG215" s="15">
        <v>0</v>
      </c>
      <c r="AH215" s="15">
        <v>0</v>
      </c>
      <c r="AI215" s="15">
        <v>0</v>
      </c>
      <c r="AJ215" s="15">
        <v>0</v>
      </c>
      <c r="AK215" s="15">
        <v>0</v>
      </c>
      <c r="AL215" s="15">
        <v>0</v>
      </c>
      <c r="AM215" s="7">
        <v>9</v>
      </c>
      <c r="AN215" s="10">
        <v>90</v>
      </c>
      <c r="AO215" s="10">
        <v>45</v>
      </c>
      <c r="AP215" s="13">
        <v>44.5</v>
      </c>
      <c r="AR215" s="21">
        <f>AQ215*AP215</f>
        <v>0</v>
      </c>
    </row>
    <row r="216" spans="1:44" ht="60" customHeight="1" x14ac:dyDescent="0.25">
      <c r="A216" s="6"/>
      <c r="B216" s="20" t="s">
        <v>414</v>
      </c>
      <c r="C216" s="20" t="s">
        <v>415</v>
      </c>
      <c r="D216" s="20" t="s">
        <v>94</v>
      </c>
      <c r="E216" s="20" t="s">
        <v>58</v>
      </c>
      <c r="F216" s="20" t="s">
        <v>211</v>
      </c>
      <c r="G216" s="15">
        <v>0</v>
      </c>
      <c r="H216" s="15">
        <v>1</v>
      </c>
      <c r="I216" s="15">
        <v>0</v>
      </c>
      <c r="J216" s="15">
        <v>0</v>
      </c>
      <c r="K216" s="15">
        <v>0</v>
      </c>
      <c r="L216" s="15">
        <v>7</v>
      </c>
      <c r="M216" s="15">
        <v>2</v>
      </c>
      <c r="N216" s="15">
        <v>22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U216" s="15">
        <v>0</v>
      </c>
      <c r="V216" s="15">
        <v>0</v>
      </c>
      <c r="W216" s="15">
        <v>0</v>
      </c>
      <c r="X216" s="15">
        <v>0</v>
      </c>
      <c r="Y216" s="15">
        <v>0</v>
      </c>
      <c r="Z216" s="15">
        <v>0</v>
      </c>
      <c r="AA216" s="15">
        <v>0</v>
      </c>
      <c r="AB216" s="15">
        <v>0</v>
      </c>
      <c r="AC216" s="15">
        <v>0</v>
      </c>
      <c r="AD216" s="15">
        <v>0</v>
      </c>
      <c r="AE216" s="15">
        <v>0</v>
      </c>
      <c r="AF216" s="15">
        <v>0</v>
      </c>
      <c r="AG216" s="15">
        <v>0</v>
      </c>
      <c r="AH216" s="15">
        <v>0</v>
      </c>
      <c r="AI216" s="15">
        <v>0</v>
      </c>
      <c r="AJ216" s="15">
        <v>0</v>
      </c>
      <c r="AK216" s="15">
        <v>0</v>
      </c>
      <c r="AL216" s="15">
        <v>0</v>
      </c>
      <c r="AM216" s="7">
        <v>32</v>
      </c>
      <c r="AN216" s="10">
        <v>90</v>
      </c>
      <c r="AO216" s="10">
        <v>45</v>
      </c>
      <c r="AP216" s="13">
        <v>44.5</v>
      </c>
      <c r="AR216" s="21">
        <f>AQ216*AP216</f>
        <v>0</v>
      </c>
    </row>
    <row r="217" spans="1:44" ht="60" customHeight="1" x14ac:dyDescent="0.25">
      <c r="A217" s="6"/>
      <c r="B217" s="20" t="s">
        <v>416</v>
      </c>
      <c r="C217" s="20" t="s">
        <v>417</v>
      </c>
      <c r="D217" s="20" t="s">
        <v>75</v>
      </c>
      <c r="E217" s="20" t="s">
        <v>58</v>
      </c>
      <c r="F217" s="20" t="s">
        <v>49</v>
      </c>
      <c r="G217" s="15">
        <v>0</v>
      </c>
      <c r="H217" s="15">
        <v>0</v>
      </c>
      <c r="I217" s="15">
        <v>3</v>
      </c>
      <c r="J217" s="15">
        <v>8</v>
      </c>
      <c r="K217" s="15">
        <v>5</v>
      </c>
      <c r="L217" s="15">
        <v>37</v>
      </c>
      <c r="M217" s="15">
        <v>41</v>
      </c>
      <c r="N217" s="15">
        <v>4</v>
      </c>
      <c r="O217" s="15">
        <v>1</v>
      </c>
      <c r="P217" s="15">
        <v>5</v>
      </c>
      <c r="Q217" s="15">
        <v>6</v>
      </c>
      <c r="R217" s="15">
        <v>0</v>
      </c>
      <c r="S217" s="15">
        <v>0</v>
      </c>
      <c r="T217" s="15">
        <v>0</v>
      </c>
      <c r="U217" s="15">
        <v>0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F217" s="15">
        <v>0</v>
      </c>
      <c r="AG217" s="15">
        <v>0</v>
      </c>
      <c r="AH217" s="15">
        <v>0</v>
      </c>
      <c r="AI217" s="15">
        <v>0</v>
      </c>
      <c r="AJ217" s="15">
        <v>0</v>
      </c>
      <c r="AK217" s="15">
        <v>0</v>
      </c>
      <c r="AL217" s="15">
        <v>0</v>
      </c>
      <c r="AM217" s="7">
        <v>110</v>
      </c>
      <c r="AN217" s="10">
        <v>90</v>
      </c>
      <c r="AO217" s="10">
        <v>45</v>
      </c>
      <c r="AP217" s="13">
        <v>44.5</v>
      </c>
      <c r="AR217" s="21">
        <f>AQ217*AP217</f>
        <v>0</v>
      </c>
    </row>
    <row r="218" spans="1:44" ht="60" customHeight="1" x14ac:dyDescent="0.25">
      <c r="A218" s="6"/>
      <c r="B218" s="20" t="s">
        <v>418</v>
      </c>
      <c r="C218" s="20" t="s">
        <v>419</v>
      </c>
      <c r="D218" s="20" t="s">
        <v>75</v>
      </c>
      <c r="E218" s="20" t="s">
        <v>45</v>
      </c>
      <c r="F218" s="20" t="s">
        <v>211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4</v>
      </c>
      <c r="M218" s="15">
        <v>52</v>
      </c>
      <c r="N218" s="15">
        <v>43</v>
      </c>
      <c r="O218" s="15">
        <v>11</v>
      </c>
      <c r="P218" s="15">
        <v>15</v>
      </c>
      <c r="Q218" s="15">
        <v>26</v>
      </c>
      <c r="R218" s="15">
        <v>47</v>
      </c>
      <c r="S218" s="15">
        <v>0</v>
      </c>
      <c r="T218" s="15">
        <v>0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0</v>
      </c>
      <c r="AC218" s="15">
        <v>0</v>
      </c>
      <c r="AD218" s="15">
        <v>0</v>
      </c>
      <c r="AE218" s="15">
        <v>0</v>
      </c>
      <c r="AF218" s="15">
        <v>0</v>
      </c>
      <c r="AG218" s="15">
        <v>0</v>
      </c>
      <c r="AH218" s="15">
        <v>0</v>
      </c>
      <c r="AI218" s="15">
        <v>0</v>
      </c>
      <c r="AJ218" s="15">
        <v>0</v>
      </c>
      <c r="AK218" s="15">
        <v>0</v>
      </c>
      <c r="AL218" s="15">
        <v>0</v>
      </c>
      <c r="AM218" s="7">
        <v>198</v>
      </c>
      <c r="AN218" s="10">
        <v>90</v>
      </c>
      <c r="AO218" s="10">
        <v>45</v>
      </c>
      <c r="AP218" s="13">
        <v>44.5</v>
      </c>
      <c r="AR218" s="21">
        <f>AQ218*AP218</f>
        <v>0</v>
      </c>
    </row>
    <row r="219" spans="1:44" ht="60" customHeight="1" x14ac:dyDescent="0.25">
      <c r="A219" s="6"/>
      <c r="B219" s="20" t="s">
        <v>420</v>
      </c>
      <c r="C219" s="20" t="s">
        <v>421</v>
      </c>
      <c r="D219" s="20" t="s">
        <v>44</v>
      </c>
      <c r="E219" s="20" t="s">
        <v>58</v>
      </c>
      <c r="F219" s="20" t="s">
        <v>49</v>
      </c>
      <c r="G219" s="15">
        <v>55</v>
      </c>
      <c r="H219" s="15">
        <v>118</v>
      </c>
      <c r="I219" s="15">
        <v>218</v>
      </c>
      <c r="J219" s="15">
        <v>206</v>
      </c>
      <c r="K219" s="15">
        <v>194</v>
      </c>
      <c r="L219" s="15">
        <v>221</v>
      </c>
      <c r="M219" s="15">
        <v>200</v>
      </c>
      <c r="N219" s="15">
        <v>202</v>
      </c>
      <c r="O219" s="15">
        <v>124</v>
      </c>
      <c r="P219" s="15">
        <v>111</v>
      </c>
      <c r="Q219" s="15">
        <v>0</v>
      </c>
      <c r="R219" s="15">
        <v>0</v>
      </c>
      <c r="S219" s="15">
        <v>0</v>
      </c>
      <c r="T219" s="15">
        <v>0</v>
      </c>
      <c r="U219" s="15">
        <v>0</v>
      </c>
      <c r="V219" s="15">
        <v>0</v>
      </c>
      <c r="W219" s="15">
        <v>0</v>
      </c>
      <c r="X219" s="15">
        <v>0</v>
      </c>
      <c r="Y219" s="15">
        <v>0</v>
      </c>
      <c r="Z219" s="15">
        <v>0</v>
      </c>
      <c r="AA219" s="15">
        <v>0</v>
      </c>
      <c r="AB219" s="15">
        <v>0</v>
      </c>
      <c r="AC219" s="15">
        <v>0</v>
      </c>
      <c r="AD219" s="15">
        <v>0</v>
      </c>
      <c r="AE219" s="15">
        <v>0</v>
      </c>
      <c r="AF219" s="15">
        <v>0</v>
      </c>
      <c r="AG219" s="15">
        <v>0</v>
      </c>
      <c r="AH219" s="15">
        <v>0</v>
      </c>
      <c r="AI219" s="15">
        <v>0</v>
      </c>
      <c r="AJ219" s="15">
        <v>0</v>
      </c>
      <c r="AK219" s="15">
        <v>0</v>
      </c>
      <c r="AL219" s="15">
        <v>0</v>
      </c>
      <c r="AM219" s="7">
        <v>1649</v>
      </c>
      <c r="AN219" s="10">
        <v>70</v>
      </c>
      <c r="AO219" s="10">
        <v>35</v>
      </c>
      <c r="AP219" s="13">
        <v>35.1</v>
      </c>
      <c r="AR219" s="21">
        <f>AQ219*AP219</f>
        <v>0</v>
      </c>
    </row>
    <row r="220" spans="1:44" ht="60" customHeight="1" x14ac:dyDescent="0.25">
      <c r="A220" s="6"/>
      <c r="B220" s="20" t="s">
        <v>422</v>
      </c>
      <c r="C220" s="20" t="s">
        <v>423</v>
      </c>
      <c r="D220" s="20" t="s">
        <v>44</v>
      </c>
      <c r="E220" s="20" t="s">
        <v>45</v>
      </c>
      <c r="F220" s="20" t="s">
        <v>49</v>
      </c>
      <c r="G220" s="15">
        <v>21</v>
      </c>
      <c r="H220" s="15">
        <v>51</v>
      </c>
      <c r="I220" s="15">
        <v>60</v>
      </c>
      <c r="J220" s="15">
        <v>83</v>
      </c>
      <c r="K220" s="15">
        <v>128</v>
      </c>
      <c r="L220" s="15">
        <v>125</v>
      </c>
      <c r="M220" s="15">
        <v>130</v>
      </c>
      <c r="N220" s="15">
        <v>118</v>
      </c>
      <c r="O220" s="15">
        <v>65</v>
      </c>
      <c r="P220" s="15">
        <v>60</v>
      </c>
      <c r="Q220" s="15">
        <v>0</v>
      </c>
      <c r="R220" s="15">
        <v>0</v>
      </c>
      <c r="S220" s="15">
        <v>0</v>
      </c>
      <c r="T220" s="15">
        <v>0</v>
      </c>
      <c r="U220" s="15">
        <v>0</v>
      </c>
      <c r="V220" s="15">
        <v>0</v>
      </c>
      <c r="W220" s="15">
        <v>0</v>
      </c>
      <c r="X220" s="15">
        <v>0</v>
      </c>
      <c r="Y220" s="15">
        <v>0</v>
      </c>
      <c r="Z220" s="15">
        <v>0</v>
      </c>
      <c r="AA220" s="15">
        <v>0</v>
      </c>
      <c r="AB220" s="15">
        <v>0</v>
      </c>
      <c r="AC220" s="15">
        <v>0</v>
      </c>
      <c r="AD220" s="15">
        <v>0</v>
      </c>
      <c r="AE220" s="15">
        <v>0</v>
      </c>
      <c r="AF220" s="15">
        <v>0</v>
      </c>
      <c r="AG220" s="15">
        <v>0</v>
      </c>
      <c r="AH220" s="15">
        <v>0</v>
      </c>
      <c r="AI220" s="15">
        <v>0</v>
      </c>
      <c r="AJ220" s="15">
        <v>0</v>
      </c>
      <c r="AK220" s="15">
        <v>0</v>
      </c>
      <c r="AL220" s="15">
        <v>0</v>
      </c>
      <c r="AM220" s="7">
        <v>841</v>
      </c>
      <c r="AN220" s="10">
        <v>70</v>
      </c>
      <c r="AO220" s="10">
        <v>35</v>
      </c>
      <c r="AP220" s="13">
        <v>35.1</v>
      </c>
      <c r="AR220" s="21">
        <f>AQ220*AP220</f>
        <v>0</v>
      </c>
    </row>
    <row r="221" spans="1:44" ht="60" customHeight="1" x14ac:dyDescent="0.25">
      <c r="A221" s="6"/>
      <c r="B221" s="20" t="s">
        <v>424</v>
      </c>
      <c r="C221" s="20" t="s">
        <v>425</v>
      </c>
      <c r="D221" s="20" t="s">
        <v>44</v>
      </c>
      <c r="E221" s="20" t="s">
        <v>58</v>
      </c>
      <c r="F221" s="20">
        <v>0</v>
      </c>
      <c r="G221" s="15">
        <v>18</v>
      </c>
      <c r="H221" s="15">
        <v>20</v>
      </c>
      <c r="I221" s="15">
        <v>22</v>
      </c>
      <c r="J221" s="15">
        <v>7</v>
      </c>
      <c r="K221" s="15">
        <v>6</v>
      </c>
      <c r="L221" s="15">
        <v>6</v>
      </c>
      <c r="M221" s="15">
        <v>6</v>
      </c>
      <c r="N221" s="15">
        <v>8</v>
      </c>
      <c r="O221" s="15">
        <v>6</v>
      </c>
      <c r="P221" s="15">
        <v>7</v>
      </c>
      <c r="Q221" s="15">
        <v>0</v>
      </c>
      <c r="R221" s="15">
        <v>0</v>
      </c>
      <c r="S221" s="15">
        <v>0</v>
      </c>
      <c r="T221" s="15">
        <v>0</v>
      </c>
      <c r="U221" s="15">
        <v>0</v>
      </c>
      <c r="V221" s="15">
        <v>0</v>
      </c>
      <c r="W221" s="15">
        <v>0</v>
      </c>
      <c r="X221" s="15">
        <v>0</v>
      </c>
      <c r="Y221" s="15">
        <v>0</v>
      </c>
      <c r="Z221" s="15">
        <v>0</v>
      </c>
      <c r="AA221" s="15">
        <v>0</v>
      </c>
      <c r="AB221" s="15">
        <v>0</v>
      </c>
      <c r="AC221" s="15">
        <v>0</v>
      </c>
      <c r="AD221" s="15">
        <v>0</v>
      </c>
      <c r="AE221" s="15">
        <v>0</v>
      </c>
      <c r="AF221" s="15">
        <v>0</v>
      </c>
      <c r="AG221" s="15">
        <v>0</v>
      </c>
      <c r="AH221" s="15">
        <v>0</v>
      </c>
      <c r="AI221" s="15">
        <v>0</v>
      </c>
      <c r="AJ221" s="15">
        <v>0</v>
      </c>
      <c r="AK221" s="15">
        <v>0</v>
      </c>
      <c r="AL221" s="15">
        <v>0</v>
      </c>
      <c r="AM221" s="7">
        <v>106</v>
      </c>
      <c r="AN221" s="10">
        <v>70</v>
      </c>
      <c r="AO221" s="10">
        <v>35</v>
      </c>
      <c r="AP221" s="13">
        <v>35.1</v>
      </c>
      <c r="AR221" s="21">
        <f>AQ221*AP221</f>
        <v>0</v>
      </c>
    </row>
    <row r="222" spans="1:44" ht="60" customHeight="1" x14ac:dyDescent="0.25">
      <c r="A222" s="6"/>
      <c r="B222" s="20" t="s">
        <v>426</v>
      </c>
      <c r="C222" s="20" t="s">
        <v>427</v>
      </c>
      <c r="D222" s="20" t="s">
        <v>75</v>
      </c>
      <c r="E222" s="20" t="s">
        <v>58</v>
      </c>
      <c r="F222" s="20" t="s">
        <v>211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2</v>
      </c>
      <c r="P222" s="15">
        <v>2</v>
      </c>
      <c r="Q222" s="15">
        <v>1</v>
      </c>
      <c r="R222" s="15">
        <v>5</v>
      </c>
      <c r="S222" s="15">
        <v>1</v>
      </c>
      <c r="T222" s="15">
        <v>0</v>
      </c>
      <c r="U222" s="15">
        <v>0</v>
      </c>
      <c r="V222" s="15">
        <v>6</v>
      </c>
      <c r="W222" s="15">
        <v>3</v>
      </c>
      <c r="X222" s="15">
        <v>0</v>
      </c>
      <c r="Y222" s="15">
        <v>0</v>
      </c>
      <c r="Z222" s="15">
        <v>0</v>
      </c>
      <c r="AA222" s="15">
        <v>0</v>
      </c>
      <c r="AB222" s="15">
        <v>0</v>
      </c>
      <c r="AC222" s="15">
        <v>0</v>
      </c>
      <c r="AD222" s="15">
        <v>0</v>
      </c>
      <c r="AE222" s="15">
        <v>0</v>
      </c>
      <c r="AF222" s="15">
        <v>0</v>
      </c>
      <c r="AG222" s="15">
        <v>0</v>
      </c>
      <c r="AH222" s="15">
        <v>0</v>
      </c>
      <c r="AI222" s="15">
        <v>0</v>
      </c>
      <c r="AJ222" s="15">
        <v>0</v>
      </c>
      <c r="AK222" s="15">
        <v>0</v>
      </c>
      <c r="AL222" s="15">
        <v>0</v>
      </c>
      <c r="AM222" s="7">
        <v>20</v>
      </c>
      <c r="AN222" s="10">
        <v>120</v>
      </c>
      <c r="AO222" s="10">
        <v>60</v>
      </c>
      <c r="AP222" s="13">
        <v>58.7</v>
      </c>
      <c r="AR222" s="21">
        <f>AQ222*AP222</f>
        <v>0</v>
      </c>
    </row>
    <row r="223" spans="1:44" ht="60" customHeight="1" x14ac:dyDescent="0.25">
      <c r="A223" s="6"/>
      <c r="B223" s="20" t="s">
        <v>428</v>
      </c>
      <c r="C223" s="20" t="s">
        <v>427</v>
      </c>
      <c r="D223" s="20" t="s">
        <v>75</v>
      </c>
      <c r="E223" s="20" t="s">
        <v>58</v>
      </c>
      <c r="F223" s="20" t="s">
        <v>211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15">
        <v>0</v>
      </c>
      <c r="Q223" s="15">
        <v>0</v>
      </c>
      <c r="R223" s="15">
        <v>0</v>
      </c>
      <c r="S223" s="15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7</v>
      </c>
      <c r="Y223" s="15">
        <v>0</v>
      </c>
      <c r="Z223" s="15">
        <v>0</v>
      </c>
      <c r="AA223" s="15">
        <v>0</v>
      </c>
      <c r="AB223" s="15">
        <v>0</v>
      </c>
      <c r="AC223" s="15">
        <v>0</v>
      </c>
      <c r="AD223" s="15">
        <v>0</v>
      </c>
      <c r="AE223" s="15">
        <v>0</v>
      </c>
      <c r="AF223" s="15">
        <v>0</v>
      </c>
      <c r="AG223" s="15">
        <v>0</v>
      </c>
      <c r="AH223" s="15">
        <v>0</v>
      </c>
      <c r="AI223" s="15">
        <v>0</v>
      </c>
      <c r="AJ223" s="15">
        <v>0</v>
      </c>
      <c r="AK223" s="15">
        <v>0</v>
      </c>
      <c r="AL223" s="15">
        <v>0</v>
      </c>
      <c r="AM223" s="7">
        <v>7</v>
      </c>
      <c r="AN223" s="10">
        <v>130</v>
      </c>
      <c r="AO223" s="10">
        <v>65</v>
      </c>
      <c r="AP223" s="13">
        <v>63.4</v>
      </c>
      <c r="AR223" s="21">
        <f>AQ223*AP223</f>
        <v>0</v>
      </c>
    </row>
    <row r="224" spans="1:44" ht="60" customHeight="1" x14ac:dyDescent="0.25">
      <c r="A224" s="6"/>
      <c r="B224" s="20" t="s">
        <v>429</v>
      </c>
      <c r="C224" s="20" t="s">
        <v>430</v>
      </c>
      <c r="D224" s="20" t="s">
        <v>75</v>
      </c>
      <c r="E224" s="20" t="s">
        <v>58</v>
      </c>
      <c r="F224" s="20" t="s">
        <v>211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15">
        <v>18</v>
      </c>
      <c r="P224" s="15">
        <v>24</v>
      </c>
      <c r="Q224" s="15">
        <v>44</v>
      </c>
      <c r="R224" s="15">
        <v>68</v>
      </c>
      <c r="S224" s="15">
        <v>67</v>
      </c>
      <c r="T224" s="15">
        <v>66</v>
      </c>
      <c r="U224" s="15">
        <v>73</v>
      </c>
      <c r="V224" s="15">
        <v>83</v>
      </c>
      <c r="W224" s="15">
        <v>78</v>
      </c>
      <c r="X224" s="15">
        <v>0</v>
      </c>
      <c r="Y224" s="15">
        <v>0</v>
      </c>
      <c r="Z224" s="15">
        <v>0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F224" s="15">
        <v>0</v>
      </c>
      <c r="AG224" s="15">
        <v>0</v>
      </c>
      <c r="AH224" s="15">
        <v>0</v>
      </c>
      <c r="AI224" s="15">
        <v>0</v>
      </c>
      <c r="AJ224" s="15">
        <v>0</v>
      </c>
      <c r="AK224" s="15">
        <v>0</v>
      </c>
      <c r="AL224" s="15">
        <v>0</v>
      </c>
      <c r="AM224" s="7">
        <v>521</v>
      </c>
      <c r="AN224" s="10">
        <v>140</v>
      </c>
      <c r="AO224" s="10">
        <v>70</v>
      </c>
      <c r="AP224" s="13">
        <v>68.2</v>
      </c>
      <c r="AR224" s="21">
        <f>AQ224*AP224</f>
        <v>0</v>
      </c>
    </row>
    <row r="225" spans="1:44" ht="60" customHeight="1" x14ac:dyDescent="0.25">
      <c r="A225" s="6"/>
      <c r="B225" s="20" t="s">
        <v>431</v>
      </c>
      <c r="C225" s="20" t="s">
        <v>432</v>
      </c>
      <c r="D225" s="20" t="s">
        <v>75</v>
      </c>
      <c r="E225" s="20" t="s">
        <v>58</v>
      </c>
      <c r="F225" s="20" t="s">
        <v>49</v>
      </c>
      <c r="G225" s="15">
        <v>0</v>
      </c>
      <c r="H225" s="15">
        <v>10</v>
      </c>
      <c r="I225" s="15">
        <v>31</v>
      </c>
      <c r="J225" s="15">
        <v>32</v>
      </c>
      <c r="K225" s="15">
        <v>20</v>
      </c>
      <c r="L225" s="15">
        <v>16</v>
      </c>
      <c r="M225" s="15">
        <v>16</v>
      </c>
      <c r="N225" s="15">
        <v>15</v>
      </c>
      <c r="O225" s="15">
        <v>0</v>
      </c>
      <c r="P225" s="15">
        <v>0</v>
      </c>
      <c r="Q225" s="15">
        <v>0</v>
      </c>
      <c r="R225" s="15">
        <v>0</v>
      </c>
      <c r="S225" s="15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0</v>
      </c>
      <c r="AC225" s="15">
        <v>0</v>
      </c>
      <c r="AD225" s="15">
        <v>0</v>
      </c>
      <c r="AE225" s="15">
        <v>0</v>
      </c>
      <c r="AF225" s="15">
        <v>0</v>
      </c>
      <c r="AG225" s="15">
        <v>0</v>
      </c>
      <c r="AH225" s="15">
        <v>0</v>
      </c>
      <c r="AI225" s="15">
        <v>0</v>
      </c>
      <c r="AJ225" s="15">
        <v>0</v>
      </c>
      <c r="AK225" s="15">
        <v>0</v>
      </c>
      <c r="AL225" s="15">
        <v>0</v>
      </c>
      <c r="AM225" s="7">
        <v>140</v>
      </c>
      <c r="AN225" s="10">
        <v>90</v>
      </c>
      <c r="AO225" s="10">
        <v>45</v>
      </c>
      <c r="AP225" s="13">
        <v>44.5</v>
      </c>
      <c r="AR225" s="21">
        <f>AQ225*AP225</f>
        <v>0</v>
      </c>
    </row>
    <row r="226" spans="1:44" ht="60" customHeight="1" x14ac:dyDescent="0.25">
      <c r="A226" s="6"/>
      <c r="B226" s="20" t="s">
        <v>433</v>
      </c>
      <c r="C226" s="20" t="s">
        <v>434</v>
      </c>
      <c r="D226" s="20" t="s">
        <v>75</v>
      </c>
      <c r="E226" s="20" t="s">
        <v>58</v>
      </c>
      <c r="F226" s="20" t="s">
        <v>49</v>
      </c>
      <c r="G226" s="15">
        <v>0</v>
      </c>
      <c r="H226" s="15">
        <v>0</v>
      </c>
      <c r="I226" s="15">
        <v>13</v>
      </c>
      <c r="J226" s="15">
        <v>5</v>
      </c>
      <c r="K226" s="15">
        <v>1</v>
      </c>
      <c r="L226" s="15">
        <v>5</v>
      </c>
      <c r="M226" s="15">
        <v>0</v>
      </c>
      <c r="N226" s="15">
        <v>0</v>
      </c>
      <c r="O226" s="15">
        <v>0</v>
      </c>
      <c r="P226" s="15">
        <v>1</v>
      </c>
      <c r="Q226" s="15">
        <v>0</v>
      </c>
      <c r="R226" s="15">
        <v>0</v>
      </c>
      <c r="S226" s="15">
        <v>0</v>
      </c>
      <c r="T226" s="15">
        <v>0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0</v>
      </c>
      <c r="AC226" s="15">
        <v>0</v>
      </c>
      <c r="AD226" s="15">
        <v>0</v>
      </c>
      <c r="AE226" s="15">
        <v>0</v>
      </c>
      <c r="AF226" s="15">
        <v>0</v>
      </c>
      <c r="AG226" s="15">
        <v>0</v>
      </c>
      <c r="AH226" s="15">
        <v>0</v>
      </c>
      <c r="AI226" s="15">
        <v>0</v>
      </c>
      <c r="AJ226" s="15">
        <v>0</v>
      </c>
      <c r="AK226" s="15">
        <v>0</v>
      </c>
      <c r="AL226" s="15">
        <v>0</v>
      </c>
      <c r="AM226" s="7">
        <v>25</v>
      </c>
      <c r="AN226" s="10">
        <v>90</v>
      </c>
      <c r="AO226" s="10">
        <v>45</v>
      </c>
      <c r="AP226" s="13">
        <v>44.5</v>
      </c>
      <c r="AR226" s="21">
        <f>AQ226*AP226</f>
        <v>0</v>
      </c>
    </row>
    <row r="227" spans="1:44" ht="60" customHeight="1" x14ac:dyDescent="0.25">
      <c r="A227" s="6"/>
      <c r="B227" s="20" t="s">
        <v>435</v>
      </c>
      <c r="C227" s="20" t="s">
        <v>436</v>
      </c>
      <c r="D227" s="20" t="s">
        <v>75</v>
      </c>
      <c r="E227" s="20" t="s">
        <v>58</v>
      </c>
      <c r="F227" s="20" t="s">
        <v>49</v>
      </c>
      <c r="G227" s="15">
        <v>0</v>
      </c>
      <c r="H227" s="15">
        <v>6</v>
      </c>
      <c r="I227" s="15">
        <v>19</v>
      </c>
      <c r="J227" s="15">
        <v>25</v>
      </c>
      <c r="K227" s="15">
        <v>3</v>
      </c>
      <c r="L227" s="15">
        <v>0</v>
      </c>
      <c r="M227" s="15">
        <v>0</v>
      </c>
      <c r="N227" s="15">
        <v>0</v>
      </c>
      <c r="O227" s="15">
        <v>0</v>
      </c>
      <c r="P227" s="15">
        <v>0</v>
      </c>
      <c r="Q227" s="15">
        <v>0</v>
      </c>
      <c r="R227" s="15">
        <v>0</v>
      </c>
      <c r="S227" s="15">
        <v>0</v>
      </c>
      <c r="T227" s="15">
        <v>0</v>
      </c>
      <c r="U227" s="15">
        <v>0</v>
      </c>
      <c r="V227" s="15">
        <v>0</v>
      </c>
      <c r="W227" s="15">
        <v>0</v>
      </c>
      <c r="X227" s="15">
        <v>0</v>
      </c>
      <c r="Y227" s="15">
        <v>0</v>
      </c>
      <c r="Z227" s="15">
        <v>0</v>
      </c>
      <c r="AA227" s="15">
        <v>0</v>
      </c>
      <c r="AB227" s="15">
        <v>0</v>
      </c>
      <c r="AC227" s="15">
        <v>0</v>
      </c>
      <c r="AD227" s="15">
        <v>0</v>
      </c>
      <c r="AE227" s="15">
        <v>0</v>
      </c>
      <c r="AF227" s="15">
        <v>0</v>
      </c>
      <c r="AG227" s="15">
        <v>0</v>
      </c>
      <c r="AH227" s="15">
        <v>0</v>
      </c>
      <c r="AI227" s="15">
        <v>0</v>
      </c>
      <c r="AJ227" s="15">
        <v>0</v>
      </c>
      <c r="AK227" s="15">
        <v>0</v>
      </c>
      <c r="AL227" s="15">
        <v>0</v>
      </c>
      <c r="AM227" s="7">
        <v>53</v>
      </c>
      <c r="AN227" s="10">
        <v>90</v>
      </c>
      <c r="AO227" s="10">
        <v>45</v>
      </c>
      <c r="AP227" s="13">
        <v>44.5</v>
      </c>
      <c r="AR227" s="21">
        <f>AQ227*AP227</f>
        <v>0</v>
      </c>
    </row>
    <row r="228" spans="1:44" ht="60" customHeight="1" x14ac:dyDescent="0.25">
      <c r="A228" s="6"/>
      <c r="B228" s="20" t="s">
        <v>437</v>
      </c>
      <c r="C228" s="20" t="s">
        <v>438</v>
      </c>
      <c r="D228" s="20" t="s">
        <v>75</v>
      </c>
      <c r="E228" s="20" t="s">
        <v>45</v>
      </c>
      <c r="F228" s="20" t="s">
        <v>49</v>
      </c>
      <c r="G228" s="15">
        <v>0</v>
      </c>
      <c r="H228" s="15">
        <v>0</v>
      </c>
      <c r="I228" s="15">
        <v>2</v>
      </c>
      <c r="J228" s="15">
        <v>2</v>
      </c>
      <c r="K228" s="15">
        <v>0</v>
      </c>
      <c r="L228" s="15">
        <v>1</v>
      </c>
      <c r="M228" s="15">
        <v>3</v>
      </c>
      <c r="N228" s="15">
        <v>5</v>
      </c>
      <c r="O228" s="15">
        <v>0</v>
      </c>
      <c r="P228" s="15">
        <v>0</v>
      </c>
      <c r="Q228" s="15">
        <v>0</v>
      </c>
      <c r="R228" s="15">
        <v>0</v>
      </c>
      <c r="S228" s="15">
        <v>0</v>
      </c>
      <c r="T228" s="15">
        <v>0</v>
      </c>
      <c r="U228" s="15">
        <v>0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0</v>
      </c>
      <c r="AC228" s="15">
        <v>0</v>
      </c>
      <c r="AD228" s="15">
        <v>0</v>
      </c>
      <c r="AE228" s="15">
        <v>0</v>
      </c>
      <c r="AF228" s="15">
        <v>0</v>
      </c>
      <c r="AG228" s="15">
        <v>0</v>
      </c>
      <c r="AH228" s="15">
        <v>0</v>
      </c>
      <c r="AI228" s="15">
        <v>0</v>
      </c>
      <c r="AJ228" s="15">
        <v>0</v>
      </c>
      <c r="AK228" s="15">
        <v>0</v>
      </c>
      <c r="AL228" s="15">
        <v>0</v>
      </c>
      <c r="AM228" s="7">
        <v>13</v>
      </c>
      <c r="AN228" s="10">
        <v>90</v>
      </c>
      <c r="AO228" s="10">
        <v>45</v>
      </c>
      <c r="AP228" s="13">
        <v>44.5</v>
      </c>
      <c r="AR228" s="21">
        <f>AQ228*AP228</f>
        <v>0</v>
      </c>
    </row>
    <row r="229" spans="1:44" ht="60" customHeight="1" x14ac:dyDescent="0.25">
      <c r="A229" s="6"/>
      <c r="B229" s="20" t="s">
        <v>439</v>
      </c>
      <c r="C229" s="20" t="s">
        <v>440</v>
      </c>
      <c r="D229" s="20" t="s">
        <v>94</v>
      </c>
      <c r="E229" s="20" t="s">
        <v>58</v>
      </c>
      <c r="F229" s="20" t="s">
        <v>49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15">
        <v>0</v>
      </c>
      <c r="S229" s="15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0</v>
      </c>
      <c r="AF229" s="15">
        <v>0</v>
      </c>
      <c r="AG229" s="15">
        <v>1</v>
      </c>
      <c r="AH229" s="15">
        <v>0</v>
      </c>
      <c r="AI229" s="15">
        <v>0</v>
      </c>
      <c r="AJ229" s="15">
        <v>0</v>
      </c>
      <c r="AK229" s="15">
        <v>0</v>
      </c>
      <c r="AL229" s="15">
        <v>0</v>
      </c>
      <c r="AM229" s="7">
        <v>1</v>
      </c>
      <c r="AN229" s="10">
        <v>175</v>
      </c>
      <c r="AO229" s="10">
        <v>87.5</v>
      </c>
      <c r="AP229" s="13">
        <v>84.7</v>
      </c>
      <c r="AR229" s="21">
        <f>AQ229*AP229</f>
        <v>0</v>
      </c>
    </row>
    <row r="230" spans="1:44" ht="60" customHeight="1" x14ac:dyDescent="0.25">
      <c r="A230" s="6"/>
      <c r="B230" s="20" t="s">
        <v>441</v>
      </c>
      <c r="C230" s="20" t="s">
        <v>442</v>
      </c>
      <c r="D230" s="20" t="s">
        <v>75</v>
      </c>
      <c r="E230" s="20" t="s">
        <v>45</v>
      </c>
      <c r="F230" s="20" t="s">
        <v>443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15">
        <v>0</v>
      </c>
      <c r="S230" s="15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62</v>
      </c>
      <c r="Y230" s="15">
        <v>75</v>
      </c>
      <c r="Z230" s="15">
        <v>122</v>
      </c>
      <c r="AA230" s="15">
        <v>72</v>
      </c>
      <c r="AB230" s="15">
        <v>0</v>
      </c>
      <c r="AC230" s="15">
        <v>0</v>
      </c>
      <c r="AD230" s="15">
        <v>0</v>
      </c>
      <c r="AE230" s="15">
        <v>0</v>
      </c>
      <c r="AF230" s="15">
        <v>0</v>
      </c>
      <c r="AG230" s="15">
        <v>0</v>
      </c>
      <c r="AH230" s="15">
        <v>0</v>
      </c>
      <c r="AI230" s="15">
        <v>0</v>
      </c>
      <c r="AJ230" s="15">
        <v>0</v>
      </c>
      <c r="AK230" s="15">
        <v>0</v>
      </c>
      <c r="AL230" s="15">
        <v>0</v>
      </c>
      <c r="AM230" s="7">
        <v>331</v>
      </c>
      <c r="AN230" s="10">
        <v>160</v>
      </c>
      <c r="AO230" s="10">
        <v>80</v>
      </c>
      <c r="AP230" s="13">
        <v>77.599999999999994</v>
      </c>
      <c r="AR230" s="21">
        <f>AQ230*AP230</f>
        <v>0</v>
      </c>
    </row>
    <row r="231" spans="1:44" ht="60" customHeight="1" x14ac:dyDescent="0.25">
      <c r="A231" s="6"/>
      <c r="B231" s="20" t="s">
        <v>444</v>
      </c>
      <c r="C231" s="20" t="s">
        <v>445</v>
      </c>
      <c r="D231" s="20" t="s">
        <v>75</v>
      </c>
      <c r="E231" s="20" t="s">
        <v>58</v>
      </c>
      <c r="F231" s="20" t="s">
        <v>443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15">
        <v>0</v>
      </c>
      <c r="Q231" s="15">
        <v>0</v>
      </c>
      <c r="R231" s="15">
        <v>0</v>
      </c>
      <c r="S231" s="15">
        <v>0</v>
      </c>
      <c r="T231" s="15">
        <v>0</v>
      </c>
      <c r="U231" s="15">
        <v>0</v>
      </c>
      <c r="V231" s="15">
        <v>0</v>
      </c>
      <c r="W231" s="15">
        <v>0</v>
      </c>
      <c r="X231" s="15">
        <v>0</v>
      </c>
      <c r="Y231" s="15">
        <v>0</v>
      </c>
      <c r="Z231" s="15">
        <v>0</v>
      </c>
      <c r="AA231" s="15">
        <v>0</v>
      </c>
      <c r="AB231" s="15">
        <v>5</v>
      </c>
      <c r="AC231" s="15">
        <v>80</v>
      </c>
      <c r="AD231" s="15">
        <v>20</v>
      </c>
      <c r="AE231" s="15">
        <v>66</v>
      </c>
      <c r="AF231" s="15">
        <v>80</v>
      </c>
      <c r="AG231" s="15">
        <v>70</v>
      </c>
      <c r="AH231" s="15">
        <v>58</v>
      </c>
      <c r="AI231" s="15">
        <v>2</v>
      </c>
      <c r="AJ231" s="15">
        <v>0</v>
      </c>
      <c r="AK231" s="15">
        <v>0</v>
      </c>
      <c r="AL231" s="15">
        <v>0</v>
      </c>
      <c r="AM231" s="7">
        <v>381</v>
      </c>
      <c r="AN231" s="10">
        <v>160</v>
      </c>
      <c r="AO231" s="10">
        <v>80</v>
      </c>
      <c r="AP231" s="13">
        <v>77.599999999999994</v>
      </c>
      <c r="AR231" s="21">
        <f>AQ231*AP231</f>
        <v>0</v>
      </c>
    </row>
    <row r="232" spans="1:44" ht="60" customHeight="1" x14ac:dyDescent="0.25">
      <c r="A232" s="6"/>
      <c r="B232" s="20" t="s">
        <v>446</v>
      </c>
      <c r="C232" s="20" t="s">
        <v>442</v>
      </c>
      <c r="D232" s="20" t="s">
        <v>63</v>
      </c>
      <c r="E232" s="20" t="s">
        <v>45</v>
      </c>
      <c r="F232" s="20" t="s">
        <v>443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15">
        <v>0</v>
      </c>
      <c r="Q232" s="15">
        <v>0</v>
      </c>
      <c r="R232" s="15">
        <v>0</v>
      </c>
      <c r="S232" s="15">
        <v>0</v>
      </c>
      <c r="T232" s="15">
        <v>0</v>
      </c>
      <c r="U232" s="15">
        <v>0</v>
      </c>
      <c r="V232" s="15">
        <v>0</v>
      </c>
      <c r="W232" s="15">
        <v>0</v>
      </c>
      <c r="X232" s="15">
        <v>24</v>
      </c>
      <c r="Y232" s="15">
        <v>28</v>
      </c>
      <c r="Z232" s="15">
        <v>56</v>
      </c>
      <c r="AA232" s="15">
        <v>19</v>
      </c>
      <c r="AB232" s="15">
        <v>14</v>
      </c>
      <c r="AC232" s="15">
        <v>10</v>
      </c>
      <c r="AD232" s="15">
        <v>4</v>
      </c>
      <c r="AE232" s="15">
        <v>0</v>
      </c>
      <c r="AF232" s="15">
        <v>0</v>
      </c>
      <c r="AG232" s="15">
        <v>0</v>
      </c>
      <c r="AH232" s="15">
        <v>0</v>
      </c>
      <c r="AI232" s="15">
        <v>0</v>
      </c>
      <c r="AJ232" s="15">
        <v>0</v>
      </c>
      <c r="AK232" s="15">
        <v>0</v>
      </c>
      <c r="AL232" s="15">
        <v>0</v>
      </c>
      <c r="AM232" s="7">
        <v>155</v>
      </c>
      <c r="AN232" s="10">
        <v>130</v>
      </c>
      <c r="AO232" s="10">
        <v>65</v>
      </c>
      <c r="AP232" s="13">
        <v>63.4</v>
      </c>
      <c r="AR232" s="21">
        <f>AQ232*AP232</f>
        <v>0</v>
      </c>
    </row>
    <row r="233" spans="1:44" ht="60" customHeight="1" x14ac:dyDescent="0.25">
      <c r="A233" s="6"/>
      <c r="B233" s="20" t="s">
        <v>447</v>
      </c>
      <c r="C233" s="20" t="s">
        <v>442</v>
      </c>
      <c r="D233" s="20" t="s">
        <v>75</v>
      </c>
      <c r="E233" s="20" t="s">
        <v>45</v>
      </c>
      <c r="F233" s="20" t="s">
        <v>443</v>
      </c>
      <c r="G233" s="15">
        <v>0</v>
      </c>
      <c r="H233" s="15">
        <v>0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15">
        <v>0</v>
      </c>
      <c r="Q233" s="15">
        <v>0</v>
      </c>
      <c r="R233" s="15">
        <v>0</v>
      </c>
      <c r="S233" s="15">
        <v>0</v>
      </c>
      <c r="T233" s="15">
        <v>0</v>
      </c>
      <c r="U233" s="15">
        <v>0</v>
      </c>
      <c r="V233" s="15">
        <v>0</v>
      </c>
      <c r="W233" s="15">
        <v>0</v>
      </c>
      <c r="X233" s="15">
        <v>15</v>
      </c>
      <c r="Y233" s="15">
        <v>12</v>
      </c>
      <c r="Z233" s="15">
        <v>20</v>
      </c>
      <c r="AA233" s="15">
        <v>1</v>
      </c>
      <c r="AB233" s="15">
        <v>7</v>
      </c>
      <c r="AC233" s="15">
        <v>9</v>
      </c>
      <c r="AD233" s="15">
        <v>1</v>
      </c>
      <c r="AE233" s="15">
        <v>0</v>
      </c>
      <c r="AF233" s="15">
        <v>0</v>
      </c>
      <c r="AG233" s="15">
        <v>0</v>
      </c>
      <c r="AH233" s="15">
        <v>0</v>
      </c>
      <c r="AI233" s="15">
        <v>0</v>
      </c>
      <c r="AJ233" s="15">
        <v>0</v>
      </c>
      <c r="AK233" s="15">
        <v>0</v>
      </c>
      <c r="AL233" s="15">
        <v>0</v>
      </c>
      <c r="AM233" s="7">
        <v>65</v>
      </c>
      <c r="AN233" s="10">
        <v>150</v>
      </c>
      <c r="AO233" s="10">
        <v>75</v>
      </c>
      <c r="AP233" s="13">
        <v>72.900000000000006</v>
      </c>
      <c r="AR233" s="21">
        <f>AQ233*AP233</f>
        <v>0</v>
      </c>
    </row>
    <row r="234" spans="1:44" ht="60" customHeight="1" x14ac:dyDescent="0.25">
      <c r="A234" s="6"/>
      <c r="B234" s="20" t="s">
        <v>448</v>
      </c>
      <c r="C234" s="20" t="s">
        <v>445</v>
      </c>
      <c r="D234" s="20" t="s">
        <v>75</v>
      </c>
      <c r="E234" s="20" t="s">
        <v>58</v>
      </c>
      <c r="F234" s="20" t="s">
        <v>443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15">
        <v>0</v>
      </c>
      <c r="Q234" s="15">
        <v>0</v>
      </c>
      <c r="R234" s="15">
        <v>0</v>
      </c>
      <c r="S234" s="15">
        <v>0</v>
      </c>
      <c r="T234" s="15">
        <v>0</v>
      </c>
      <c r="U234" s="15">
        <v>0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8</v>
      </c>
      <c r="AC234" s="15">
        <v>10</v>
      </c>
      <c r="AD234" s="15">
        <v>20</v>
      </c>
      <c r="AE234" s="15">
        <v>16</v>
      </c>
      <c r="AF234" s="15">
        <v>31</v>
      </c>
      <c r="AG234" s="15">
        <v>9</v>
      </c>
      <c r="AH234" s="15">
        <v>10</v>
      </c>
      <c r="AI234" s="15">
        <v>2</v>
      </c>
      <c r="AJ234" s="15">
        <v>0</v>
      </c>
      <c r="AK234" s="15">
        <v>0</v>
      </c>
      <c r="AL234" s="15">
        <v>0</v>
      </c>
      <c r="AM234" s="7">
        <v>106</v>
      </c>
      <c r="AN234" s="10">
        <v>150</v>
      </c>
      <c r="AO234" s="10">
        <v>75</v>
      </c>
      <c r="AP234" s="13">
        <v>72.900000000000006</v>
      </c>
      <c r="AR234" s="21">
        <f>AQ234*AP234</f>
        <v>0</v>
      </c>
    </row>
    <row r="235" spans="1:44" ht="60" customHeight="1" x14ac:dyDescent="0.25">
      <c r="A235" s="6"/>
      <c r="B235" s="20" t="s">
        <v>449</v>
      </c>
      <c r="C235" s="20" t="s">
        <v>450</v>
      </c>
      <c r="D235" s="20" t="s">
        <v>63</v>
      </c>
      <c r="E235" s="20" t="s">
        <v>45</v>
      </c>
      <c r="F235" s="20" t="s">
        <v>46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15">
        <v>0</v>
      </c>
      <c r="Q235" s="15">
        <v>0</v>
      </c>
      <c r="R235" s="15">
        <v>0</v>
      </c>
      <c r="S235" s="15">
        <v>0</v>
      </c>
      <c r="T235" s="15">
        <v>0</v>
      </c>
      <c r="U235" s="15">
        <v>0</v>
      </c>
      <c r="V235" s="15">
        <v>0</v>
      </c>
      <c r="W235" s="15">
        <v>69</v>
      </c>
      <c r="X235" s="15">
        <v>276</v>
      </c>
      <c r="Y235" s="15">
        <v>527</v>
      </c>
      <c r="Z235" s="15">
        <v>1016</v>
      </c>
      <c r="AA235" s="15">
        <v>1029</v>
      </c>
      <c r="AB235" s="15">
        <v>776</v>
      </c>
      <c r="AC235" s="15">
        <v>561</v>
      </c>
      <c r="AD235" s="15">
        <v>197</v>
      </c>
      <c r="AE235" s="15">
        <v>0</v>
      </c>
      <c r="AF235" s="15">
        <v>0</v>
      </c>
      <c r="AG235" s="15">
        <v>0</v>
      </c>
      <c r="AH235" s="15">
        <v>0</v>
      </c>
      <c r="AI235" s="15">
        <v>0</v>
      </c>
      <c r="AJ235" s="15">
        <v>0</v>
      </c>
      <c r="AK235" s="15">
        <v>0</v>
      </c>
      <c r="AL235" s="15">
        <v>0</v>
      </c>
      <c r="AM235" s="7">
        <v>4451</v>
      </c>
      <c r="AN235" s="10">
        <v>150</v>
      </c>
      <c r="AO235" s="10">
        <v>75</v>
      </c>
      <c r="AP235" s="13">
        <v>72.900000000000006</v>
      </c>
      <c r="AR235" s="21">
        <f>AQ235*AP235</f>
        <v>0</v>
      </c>
    </row>
    <row r="236" spans="1:44" ht="60" customHeight="1" x14ac:dyDescent="0.25">
      <c r="A236" s="6"/>
      <c r="B236" s="20" t="s">
        <v>451</v>
      </c>
      <c r="C236" s="20" t="s">
        <v>452</v>
      </c>
      <c r="D236" s="20" t="s">
        <v>63</v>
      </c>
      <c r="E236" s="20" t="s">
        <v>58</v>
      </c>
      <c r="F236" s="20" t="s">
        <v>46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15">
        <v>0</v>
      </c>
      <c r="Q236" s="15">
        <v>0</v>
      </c>
      <c r="R236" s="15">
        <v>0</v>
      </c>
      <c r="S236" s="15">
        <v>0</v>
      </c>
      <c r="T236" s="15">
        <v>0</v>
      </c>
      <c r="U236" s="15">
        <v>0</v>
      </c>
      <c r="V236" s="15">
        <v>0</v>
      </c>
      <c r="W236" s="15">
        <v>0</v>
      </c>
      <c r="X236" s="15">
        <v>0</v>
      </c>
      <c r="Y236" s="15">
        <v>0</v>
      </c>
      <c r="Z236" s="15">
        <v>0</v>
      </c>
      <c r="AA236" s="15">
        <v>100</v>
      </c>
      <c r="AB236" s="15">
        <v>52</v>
      </c>
      <c r="AC236" s="15">
        <v>64</v>
      </c>
      <c r="AD236" s="15">
        <v>134</v>
      </c>
      <c r="AE236" s="15">
        <v>189</v>
      </c>
      <c r="AF236" s="15">
        <v>197</v>
      </c>
      <c r="AG236" s="15">
        <v>79</v>
      </c>
      <c r="AH236" s="15">
        <v>188</v>
      </c>
      <c r="AI236" s="15">
        <v>92</v>
      </c>
      <c r="AJ236" s="15">
        <v>0</v>
      </c>
      <c r="AK236" s="15">
        <v>0</v>
      </c>
      <c r="AL236" s="15">
        <v>0</v>
      </c>
      <c r="AM236" s="7">
        <v>1095</v>
      </c>
      <c r="AN236" s="10">
        <v>150</v>
      </c>
      <c r="AO236" s="10">
        <v>75</v>
      </c>
      <c r="AP236" s="13">
        <v>72.900000000000006</v>
      </c>
      <c r="AR236" s="21">
        <f>AQ236*AP236</f>
        <v>0</v>
      </c>
    </row>
    <row r="237" spans="1:44" ht="60" customHeight="1" x14ac:dyDescent="0.25">
      <c r="A237" s="6"/>
      <c r="B237" s="20" t="s">
        <v>453</v>
      </c>
      <c r="C237" s="20" t="s">
        <v>450</v>
      </c>
      <c r="D237" s="20" t="s">
        <v>75</v>
      </c>
      <c r="E237" s="20" t="s">
        <v>45</v>
      </c>
      <c r="F237" s="20" t="s">
        <v>46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15">
        <v>0</v>
      </c>
      <c r="S237" s="15">
        <v>0</v>
      </c>
      <c r="T237" s="15">
        <v>0</v>
      </c>
      <c r="U237" s="15">
        <v>0</v>
      </c>
      <c r="V237" s="15">
        <v>0</v>
      </c>
      <c r="W237" s="15">
        <v>62</v>
      </c>
      <c r="X237" s="15">
        <v>110</v>
      </c>
      <c r="Y237" s="15">
        <v>221</v>
      </c>
      <c r="Z237" s="15">
        <v>163</v>
      </c>
      <c r="AA237" s="15">
        <v>248</v>
      </c>
      <c r="AB237" s="15">
        <v>40</v>
      </c>
      <c r="AC237" s="15">
        <v>87</v>
      </c>
      <c r="AD237" s="15">
        <v>81</v>
      </c>
      <c r="AE237" s="15">
        <v>0</v>
      </c>
      <c r="AF237" s="15">
        <v>0</v>
      </c>
      <c r="AG237" s="15">
        <v>0</v>
      </c>
      <c r="AH237" s="15">
        <v>0</v>
      </c>
      <c r="AI237" s="15">
        <v>0</v>
      </c>
      <c r="AJ237" s="15">
        <v>0</v>
      </c>
      <c r="AK237" s="15">
        <v>0</v>
      </c>
      <c r="AL237" s="15">
        <v>0</v>
      </c>
      <c r="AM237" s="7">
        <v>1012</v>
      </c>
      <c r="AN237" s="10">
        <v>180</v>
      </c>
      <c r="AO237" s="10">
        <v>90</v>
      </c>
      <c r="AP237" s="13">
        <v>87.1</v>
      </c>
      <c r="AR237" s="21">
        <f>AQ237*AP237</f>
        <v>0</v>
      </c>
    </row>
    <row r="238" spans="1:44" ht="60" customHeight="1" x14ac:dyDescent="0.25">
      <c r="A238" s="6"/>
      <c r="B238" s="20" t="s">
        <v>454</v>
      </c>
      <c r="C238" s="20" t="s">
        <v>452</v>
      </c>
      <c r="D238" s="20" t="s">
        <v>75</v>
      </c>
      <c r="E238" s="20" t="s">
        <v>58</v>
      </c>
      <c r="F238" s="20" t="s">
        <v>46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15">
        <v>0</v>
      </c>
      <c r="Q238" s="15">
        <v>0</v>
      </c>
      <c r="R238" s="15">
        <v>0</v>
      </c>
      <c r="S238" s="15">
        <v>0</v>
      </c>
      <c r="T238" s="15">
        <v>0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6</v>
      </c>
      <c r="AB238" s="15">
        <v>56</v>
      </c>
      <c r="AC238" s="15">
        <v>136</v>
      </c>
      <c r="AD238" s="15">
        <v>115</v>
      </c>
      <c r="AE238" s="15">
        <v>33</v>
      </c>
      <c r="AF238" s="15">
        <v>28</v>
      </c>
      <c r="AG238" s="15">
        <v>25</v>
      </c>
      <c r="AH238" s="15">
        <v>65</v>
      </c>
      <c r="AI238" s="15">
        <v>11</v>
      </c>
      <c r="AJ238" s="15">
        <v>0</v>
      </c>
      <c r="AK238" s="15">
        <v>0</v>
      </c>
      <c r="AL238" s="15">
        <v>0</v>
      </c>
      <c r="AM238" s="7">
        <v>475</v>
      </c>
      <c r="AN238" s="10">
        <v>180</v>
      </c>
      <c r="AO238" s="10">
        <v>90</v>
      </c>
      <c r="AP238" s="13">
        <v>87.1</v>
      </c>
      <c r="AR238" s="21">
        <f>AQ238*AP238</f>
        <v>0</v>
      </c>
    </row>
    <row r="239" spans="1:44" ht="60" customHeight="1" x14ac:dyDescent="0.25">
      <c r="A239" s="6"/>
      <c r="B239" s="20" t="s">
        <v>455</v>
      </c>
      <c r="C239" s="20" t="s">
        <v>450</v>
      </c>
      <c r="D239" s="20" t="s">
        <v>63</v>
      </c>
      <c r="E239" s="20" t="s">
        <v>45</v>
      </c>
      <c r="F239" s="20" t="s">
        <v>49</v>
      </c>
      <c r="G239" s="15">
        <v>0</v>
      </c>
      <c r="H239" s="15">
        <v>0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15">
        <v>0</v>
      </c>
      <c r="O239" s="15">
        <v>0</v>
      </c>
      <c r="P239" s="15">
        <v>0</v>
      </c>
      <c r="Q239" s="15">
        <v>0</v>
      </c>
      <c r="R239" s="15">
        <v>0</v>
      </c>
      <c r="S239" s="15">
        <v>0</v>
      </c>
      <c r="T239" s="15">
        <v>0</v>
      </c>
      <c r="U239" s="15">
        <v>0</v>
      </c>
      <c r="V239" s="15">
        <v>0</v>
      </c>
      <c r="W239" s="15">
        <v>0</v>
      </c>
      <c r="X239" s="15">
        <v>8</v>
      </c>
      <c r="Y239" s="15">
        <v>8</v>
      </c>
      <c r="Z239" s="15">
        <v>23</v>
      </c>
      <c r="AA239" s="15">
        <v>6</v>
      </c>
      <c r="AB239" s="15">
        <v>0</v>
      </c>
      <c r="AC239" s="15">
        <v>1</v>
      </c>
      <c r="AD239" s="15">
        <v>0</v>
      </c>
      <c r="AE239" s="15">
        <v>0</v>
      </c>
      <c r="AF239" s="15">
        <v>0</v>
      </c>
      <c r="AG239" s="15">
        <v>0</v>
      </c>
      <c r="AH239" s="15">
        <v>0</v>
      </c>
      <c r="AI239" s="15">
        <v>0</v>
      </c>
      <c r="AJ239" s="15">
        <v>0</v>
      </c>
      <c r="AK239" s="15">
        <v>0</v>
      </c>
      <c r="AL239" s="15">
        <v>0</v>
      </c>
      <c r="AM239" s="7">
        <v>46</v>
      </c>
      <c r="AN239" s="10">
        <v>120</v>
      </c>
      <c r="AO239" s="10">
        <v>60</v>
      </c>
      <c r="AP239" s="13">
        <v>58.7</v>
      </c>
      <c r="AR239" s="21">
        <f>AQ239*AP239</f>
        <v>0</v>
      </c>
    </row>
    <row r="240" spans="1:44" ht="60" customHeight="1" x14ac:dyDescent="0.25">
      <c r="A240" s="6"/>
      <c r="B240" s="20" t="s">
        <v>456</v>
      </c>
      <c r="C240" s="20" t="s">
        <v>457</v>
      </c>
      <c r="D240" s="20" t="s">
        <v>63</v>
      </c>
      <c r="E240" s="20" t="s">
        <v>45</v>
      </c>
      <c r="F240" s="20" t="s">
        <v>49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15">
        <v>0</v>
      </c>
      <c r="Q240" s="15">
        <v>0</v>
      </c>
      <c r="R240" s="15">
        <v>0</v>
      </c>
      <c r="S240" s="15">
        <v>0</v>
      </c>
      <c r="T240" s="15">
        <v>0</v>
      </c>
      <c r="U240" s="15">
        <v>0</v>
      </c>
      <c r="V240" s="15">
        <v>0</v>
      </c>
      <c r="W240" s="15">
        <v>2</v>
      </c>
      <c r="X240" s="15">
        <v>20</v>
      </c>
      <c r="Y240" s="15">
        <v>29</v>
      </c>
      <c r="Z240" s="15">
        <v>46</v>
      </c>
      <c r="AA240" s="15">
        <v>226</v>
      </c>
      <c r="AB240" s="15">
        <v>277</v>
      </c>
      <c r="AC240" s="15">
        <v>286</v>
      </c>
      <c r="AD240" s="15">
        <v>15</v>
      </c>
      <c r="AE240" s="15">
        <v>0</v>
      </c>
      <c r="AF240" s="15">
        <v>0</v>
      </c>
      <c r="AG240" s="15">
        <v>0</v>
      </c>
      <c r="AH240" s="15">
        <v>0</v>
      </c>
      <c r="AI240" s="15">
        <v>0</v>
      </c>
      <c r="AJ240" s="15">
        <v>0</v>
      </c>
      <c r="AK240" s="15">
        <v>0</v>
      </c>
      <c r="AL240" s="15">
        <v>0</v>
      </c>
      <c r="AM240" s="7">
        <v>901</v>
      </c>
      <c r="AN240" s="10">
        <v>120</v>
      </c>
      <c r="AO240" s="10">
        <v>60</v>
      </c>
      <c r="AP240" s="13">
        <v>58.7</v>
      </c>
      <c r="AR240" s="21">
        <f>AQ240*AP240</f>
        <v>0</v>
      </c>
    </row>
    <row r="241" spans="1:44" ht="60" customHeight="1" x14ac:dyDescent="0.25">
      <c r="A241" s="6"/>
      <c r="B241" s="20" t="s">
        <v>458</v>
      </c>
      <c r="C241" s="20" t="s">
        <v>459</v>
      </c>
      <c r="D241" s="20" t="s">
        <v>63</v>
      </c>
      <c r="E241" s="20" t="s">
        <v>45</v>
      </c>
      <c r="F241" s="20" t="s">
        <v>49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15">
        <v>0</v>
      </c>
      <c r="Q241" s="15">
        <v>0</v>
      </c>
      <c r="R241" s="15">
        <v>0</v>
      </c>
      <c r="S241" s="15">
        <v>0</v>
      </c>
      <c r="T241" s="15">
        <v>0</v>
      </c>
      <c r="U241" s="15">
        <v>0</v>
      </c>
      <c r="V241" s="15">
        <v>0</v>
      </c>
      <c r="W241" s="15">
        <v>1</v>
      </c>
      <c r="X241" s="15">
        <v>3</v>
      </c>
      <c r="Y241" s="15">
        <v>14</v>
      </c>
      <c r="Z241" s="15">
        <v>28</v>
      </c>
      <c r="AA241" s="15">
        <v>20</v>
      </c>
      <c r="AB241" s="15">
        <v>14</v>
      </c>
      <c r="AC241" s="15">
        <v>8</v>
      </c>
      <c r="AD241" s="15">
        <v>4</v>
      </c>
      <c r="AE241" s="15">
        <v>0</v>
      </c>
      <c r="AF241" s="15">
        <v>0</v>
      </c>
      <c r="AG241" s="15">
        <v>0</v>
      </c>
      <c r="AH241" s="15">
        <v>0</v>
      </c>
      <c r="AI241" s="15">
        <v>0</v>
      </c>
      <c r="AJ241" s="15">
        <v>0</v>
      </c>
      <c r="AK241" s="15">
        <v>0</v>
      </c>
      <c r="AL241" s="15">
        <v>0</v>
      </c>
      <c r="AM241" s="7">
        <v>92</v>
      </c>
      <c r="AN241" s="10">
        <v>120</v>
      </c>
      <c r="AO241" s="10">
        <v>60</v>
      </c>
      <c r="AP241" s="13">
        <v>58.7</v>
      </c>
      <c r="AR241" s="21">
        <f>AQ241*AP241</f>
        <v>0</v>
      </c>
    </row>
    <row r="242" spans="1:44" ht="60" customHeight="1" x14ac:dyDescent="0.25">
      <c r="A242" s="6"/>
      <c r="B242" s="20" t="s">
        <v>460</v>
      </c>
      <c r="C242" s="20" t="s">
        <v>452</v>
      </c>
      <c r="D242" s="20" t="s">
        <v>63</v>
      </c>
      <c r="E242" s="20" t="s">
        <v>58</v>
      </c>
      <c r="F242" s="20" t="s">
        <v>49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15">
        <v>0</v>
      </c>
      <c r="Q242" s="15">
        <v>0</v>
      </c>
      <c r="R242" s="15">
        <v>0</v>
      </c>
      <c r="S242" s="15">
        <v>0</v>
      </c>
      <c r="T242" s="15">
        <v>0</v>
      </c>
      <c r="U242" s="15">
        <v>0</v>
      </c>
      <c r="V242" s="15">
        <v>0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1</v>
      </c>
      <c r="AC242" s="15">
        <v>3</v>
      </c>
      <c r="AD242" s="15">
        <v>2</v>
      </c>
      <c r="AE242" s="15">
        <v>2</v>
      </c>
      <c r="AF242" s="15">
        <v>1</v>
      </c>
      <c r="AG242" s="15">
        <v>26</v>
      </c>
      <c r="AH242" s="15">
        <v>22</v>
      </c>
      <c r="AI242" s="15">
        <v>15</v>
      </c>
      <c r="AJ242" s="15">
        <v>0</v>
      </c>
      <c r="AK242" s="15">
        <v>0</v>
      </c>
      <c r="AL242" s="15">
        <v>0</v>
      </c>
      <c r="AM242" s="7">
        <v>72</v>
      </c>
      <c r="AN242" s="10">
        <v>120</v>
      </c>
      <c r="AO242" s="10">
        <v>60</v>
      </c>
      <c r="AP242" s="13">
        <v>58.7</v>
      </c>
      <c r="AR242" s="21">
        <f>AQ242*AP242</f>
        <v>0</v>
      </c>
    </row>
    <row r="243" spans="1:44" ht="60" customHeight="1" x14ac:dyDescent="0.25">
      <c r="A243" s="6"/>
      <c r="B243" s="20" t="s">
        <v>461</v>
      </c>
      <c r="C243" s="20" t="s">
        <v>462</v>
      </c>
      <c r="D243" s="20" t="s">
        <v>63</v>
      </c>
      <c r="E243" s="20" t="s">
        <v>58</v>
      </c>
      <c r="F243" s="20" t="s">
        <v>49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U243" s="15">
        <v>0</v>
      </c>
      <c r="V243" s="15">
        <v>0</v>
      </c>
      <c r="W243" s="15">
        <v>0</v>
      </c>
      <c r="X243" s="15">
        <v>0</v>
      </c>
      <c r="Y243" s="15">
        <v>0</v>
      </c>
      <c r="Z243" s="15">
        <v>0</v>
      </c>
      <c r="AA243" s="15">
        <v>0</v>
      </c>
      <c r="AB243" s="15">
        <v>0</v>
      </c>
      <c r="AC243" s="15">
        <v>14</v>
      </c>
      <c r="AD243" s="15">
        <v>1</v>
      </c>
      <c r="AE243" s="15">
        <v>43</v>
      </c>
      <c r="AF243" s="15">
        <v>2</v>
      </c>
      <c r="AG243" s="15">
        <v>1</v>
      </c>
      <c r="AH243" s="15">
        <v>9</v>
      </c>
      <c r="AI243" s="15">
        <v>0</v>
      </c>
      <c r="AJ243" s="15">
        <v>0</v>
      </c>
      <c r="AK243" s="15">
        <v>0</v>
      </c>
      <c r="AL243" s="15">
        <v>0</v>
      </c>
      <c r="AM243" s="7">
        <v>70</v>
      </c>
      <c r="AN243" s="10">
        <v>120</v>
      </c>
      <c r="AO243" s="10">
        <v>60</v>
      </c>
      <c r="AP243" s="13">
        <v>58.7</v>
      </c>
      <c r="AR243" s="21">
        <f>AQ243*AP243</f>
        <v>0</v>
      </c>
    </row>
    <row r="244" spans="1:44" ht="60" customHeight="1" x14ac:dyDescent="0.25">
      <c r="A244" s="6"/>
      <c r="B244" s="20" t="s">
        <v>463</v>
      </c>
      <c r="C244" s="20" t="s">
        <v>464</v>
      </c>
      <c r="D244" s="20" t="s">
        <v>63</v>
      </c>
      <c r="E244" s="20" t="s">
        <v>58</v>
      </c>
      <c r="F244" s="20" t="s">
        <v>49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15">
        <v>0</v>
      </c>
      <c r="S244" s="15">
        <v>0</v>
      </c>
      <c r="T244" s="15">
        <v>0</v>
      </c>
      <c r="U244" s="15">
        <v>0</v>
      </c>
      <c r="V244" s="15">
        <v>0</v>
      </c>
      <c r="W244" s="15">
        <v>0</v>
      </c>
      <c r="X244" s="15">
        <v>0</v>
      </c>
      <c r="Y244" s="15">
        <v>0</v>
      </c>
      <c r="Z244" s="15">
        <v>0</v>
      </c>
      <c r="AA244" s="15">
        <v>0</v>
      </c>
      <c r="AB244" s="15">
        <v>0</v>
      </c>
      <c r="AC244" s="15">
        <v>2</v>
      </c>
      <c r="AD244" s="15">
        <v>12</v>
      </c>
      <c r="AE244" s="15">
        <v>108</v>
      </c>
      <c r="AF244" s="15">
        <v>188</v>
      </c>
      <c r="AG244" s="15">
        <v>215</v>
      </c>
      <c r="AH244" s="15">
        <v>165</v>
      </c>
      <c r="AI244" s="15">
        <v>7</v>
      </c>
      <c r="AJ244" s="15">
        <v>0</v>
      </c>
      <c r="AK244" s="15">
        <v>0</v>
      </c>
      <c r="AL244" s="15">
        <v>0</v>
      </c>
      <c r="AM244" s="7">
        <v>697</v>
      </c>
      <c r="AN244" s="10">
        <v>120</v>
      </c>
      <c r="AO244" s="10">
        <v>60</v>
      </c>
      <c r="AP244" s="13">
        <v>58.7</v>
      </c>
      <c r="AR244" s="21">
        <f>AQ244*AP244</f>
        <v>0</v>
      </c>
    </row>
    <row r="245" spans="1:44" ht="60" customHeight="1" x14ac:dyDescent="0.25">
      <c r="A245" s="6"/>
      <c r="B245" s="20" t="s">
        <v>465</v>
      </c>
      <c r="C245" s="20" t="s">
        <v>450</v>
      </c>
      <c r="D245" s="20" t="s">
        <v>63</v>
      </c>
      <c r="E245" s="20" t="s">
        <v>45</v>
      </c>
      <c r="F245" s="20" t="s">
        <v>46</v>
      </c>
      <c r="G245" s="15">
        <v>0</v>
      </c>
      <c r="H245" s="15">
        <v>0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15">
        <v>0</v>
      </c>
      <c r="O245" s="15">
        <v>0</v>
      </c>
      <c r="P245" s="15">
        <v>0</v>
      </c>
      <c r="Q245" s="15">
        <v>0</v>
      </c>
      <c r="R245" s="15">
        <v>0</v>
      </c>
      <c r="S245" s="15">
        <v>0</v>
      </c>
      <c r="T245" s="15">
        <v>0</v>
      </c>
      <c r="U245" s="15">
        <v>0</v>
      </c>
      <c r="V245" s="15">
        <v>0</v>
      </c>
      <c r="W245" s="15">
        <v>38</v>
      </c>
      <c r="X245" s="15">
        <v>70</v>
      </c>
      <c r="Y245" s="15">
        <v>78</v>
      </c>
      <c r="Z245" s="15">
        <v>133</v>
      </c>
      <c r="AA245" s="15">
        <v>151</v>
      </c>
      <c r="AB245" s="15">
        <v>111</v>
      </c>
      <c r="AC245" s="15">
        <v>79</v>
      </c>
      <c r="AD245" s="15">
        <v>38</v>
      </c>
      <c r="AE245" s="15">
        <v>0</v>
      </c>
      <c r="AF245" s="15">
        <v>0</v>
      </c>
      <c r="AG245" s="15">
        <v>0</v>
      </c>
      <c r="AH245" s="15">
        <v>0</v>
      </c>
      <c r="AI245" s="15">
        <v>0</v>
      </c>
      <c r="AJ245" s="15">
        <v>0</v>
      </c>
      <c r="AK245" s="15">
        <v>0</v>
      </c>
      <c r="AL245" s="15">
        <v>0</v>
      </c>
      <c r="AM245" s="7">
        <v>698</v>
      </c>
      <c r="AN245" s="10">
        <v>130</v>
      </c>
      <c r="AO245" s="10">
        <v>65</v>
      </c>
      <c r="AP245" s="13">
        <v>63.4</v>
      </c>
      <c r="AR245" s="21">
        <f>AQ245*AP245</f>
        <v>0</v>
      </c>
    </row>
    <row r="246" spans="1:44" ht="60" customHeight="1" x14ac:dyDescent="0.25">
      <c r="A246" s="6"/>
      <c r="B246" s="20" t="s">
        <v>466</v>
      </c>
      <c r="C246" s="20" t="s">
        <v>467</v>
      </c>
      <c r="D246" s="20" t="s">
        <v>63</v>
      </c>
      <c r="E246" s="20" t="s">
        <v>45</v>
      </c>
      <c r="F246" s="20" t="s">
        <v>49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15">
        <v>0</v>
      </c>
      <c r="Q246" s="15">
        <v>0</v>
      </c>
      <c r="R246" s="15">
        <v>0</v>
      </c>
      <c r="S246" s="15">
        <v>0</v>
      </c>
      <c r="T246" s="15">
        <v>0</v>
      </c>
      <c r="U246" s="15">
        <v>0</v>
      </c>
      <c r="V246" s="15">
        <v>0</v>
      </c>
      <c r="W246" s="15">
        <v>4</v>
      </c>
      <c r="X246" s="15">
        <v>18</v>
      </c>
      <c r="Y246" s="15">
        <v>26</v>
      </c>
      <c r="Z246" s="15">
        <v>45</v>
      </c>
      <c r="AA246" s="15">
        <v>63</v>
      </c>
      <c r="AB246" s="15">
        <v>30</v>
      </c>
      <c r="AC246" s="15">
        <v>16</v>
      </c>
      <c r="AD246" s="15">
        <v>7</v>
      </c>
      <c r="AE246" s="15">
        <v>0</v>
      </c>
      <c r="AF246" s="15">
        <v>0</v>
      </c>
      <c r="AG246" s="15">
        <v>0</v>
      </c>
      <c r="AH246" s="15">
        <v>0</v>
      </c>
      <c r="AI246" s="15">
        <v>0</v>
      </c>
      <c r="AJ246" s="15">
        <v>0</v>
      </c>
      <c r="AK246" s="15">
        <v>0</v>
      </c>
      <c r="AL246" s="15">
        <v>0</v>
      </c>
      <c r="AM246" s="7">
        <v>209</v>
      </c>
      <c r="AN246" s="10">
        <v>130</v>
      </c>
      <c r="AO246" s="10">
        <v>65</v>
      </c>
      <c r="AP246" s="13">
        <v>63.4</v>
      </c>
      <c r="AR246" s="21">
        <f>AQ246*AP246</f>
        <v>0</v>
      </c>
    </row>
    <row r="247" spans="1:44" ht="60" customHeight="1" x14ac:dyDescent="0.25">
      <c r="A247" s="6"/>
      <c r="B247" s="20" t="s">
        <v>468</v>
      </c>
      <c r="C247" s="20" t="s">
        <v>452</v>
      </c>
      <c r="D247" s="20" t="s">
        <v>63</v>
      </c>
      <c r="E247" s="20" t="s">
        <v>58</v>
      </c>
      <c r="F247" s="20" t="s">
        <v>46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15">
        <v>0</v>
      </c>
      <c r="Q247" s="15">
        <v>0</v>
      </c>
      <c r="R247" s="15">
        <v>0</v>
      </c>
      <c r="S247" s="15">
        <v>0</v>
      </c>
      <c r="T247" s="15">
        <v>0</v>
      </c>
      <c r="U247" s="15">
        <v>0</v>
      </c>
      <c r="V247" s="15">
        <v>0</v>
      </c>
      <c r="W247" s="15">
        <v>0</v>
      </c>
      <c r="X247" s="15">
        <v>0</v>
      </c>
      <c r="Y247" s="15">
        <v>0</v>
      </c>
      <c r="Z247" s="15">
        <v>0</v>
      </c>
      <c r="AA247" s="15">
        <v>88</v>
      </c>
      <c r="AB247" s="15">
        <v>160</v>
      </c>
      <c r="AC247" s="15">
        <v>234</v>
      </c>
      <c r="AD247" s="15">
        <v>540</v>
      </c>
      <c r="AE247" s="15">
        <v>497</v>
      </c>
      <c r="AF247" s="15">
        <v>407</v>
      </c>
      <c r="AG247" s="15">
        <v>208</v>
      </c>
      <c r="AH247" s="15">
        <v>142</v>
      </c>
      <c r="AI247" s="15">
        <v>77</v>
      </c>
      <c r="AJ247" s="15">
        <v>0</v>
      </c>
      <c r="AK247" s="15">
        <v>0</v>
      </c>
      <c r="AL247" s="15">
        <v>0</v>
      </c>
      <c r="AM247" s="7">
        <v>2353</v>
      </c>
      <c r="AN247" s="10">
        <v>135</v>
      </c>
      <c r="AO247" s="10">
        <v>67.5</v>
      </c>
      <c r="AP247" s="13">
        <v>65.8</v>
      </c>
      <c r="AR247" s="21">
        <f>AQ247*AP247</f>
        <v>0</v>
      </c>
    </row>
    <row r="248" spans="1:44" ht="60" customHeight="1" x14ac:dyDescent="0.25">
      <c r="A248" s="6"/>
      <c r="B248" s="20" t="s">
        <v>469</v>
      </c>
      <c r="C248" s="20" t="s">
        <v>51</v>
      </c>
      <c r="D248" s="20" t="s">
        <v>44</v>
      </c>
      <c r="E248" s="20" t="s">
        <v>45</v>
      </c>
      <c r="F248" s="20" t="s">
        <v>49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15">
        <v>0</v>
      </c>
      <c r="Q248" s="15">
        <v>0</v>
      </c>
      <c r="R248" s="15">
        <v>0</v>
      </c>
      <c r="S248" s="15">
        <v>0</v>
      </c>
      <c r="T248" s="15">
        <v>0</v>
      </c>
      <c r="U248" s="15">
        <v>0</v>
      </c>
      <c r="V248" s="15">
        <v>0</v>
      </c>
      <c r="W248" s="15">
        <v>0</v>
      </c>
      <c r="X248" s="15">
        <v>125</v>
      </c>
      <c r="Y248" s="15">
        <v>96</v>
      </c>
      <c r="Z248" s="15">
        <v>159</v>
      </c>
      <c r="AA248" s="15">
        <v>1</v>
      </c>
      <c r="AB248" s="15">
        <v>63</v>
      </c>
      <c r="AC248" s="15">
        <v>0</v>
      </c>
      <c r="AD248" s="15">
        <v>81</v>
      </c>
      <c r="AE248" s="15">
        <v>26</v>
      </c>
      <c r="AF248" s="15">
        <v>0</v>
      </c>
      <c r="AG248" s="15">
        <v>0</v>
      </c>
      <c r="AH248" s="15">
        <v>0</v>
      </c>
      <c r="AI248" s="15">
        <v>0</v>
      </c>
      <c r="AJ248" s="15">
        <v>0</v>
      </c>
      <c r="AK248" s="15">
        <v>0</v>
      </c>
      <c r="AL248" s="15">
        <v>0</v>
      </c>
      <c r="AM248" s="7">
        <v>551</v>
      </c>
      <c r="AN248" s="10">
        <v>120</v>
      </c>
      <c r="AO248" s="10">
        <v>60</v>
      </c>
      <c r="AP248" s="13">
        <v>58.7</v>
      </c>
      <c r="AR248" s="21">
        <f>AQ248*AP248</f>
        <v>0</v>
      </c>
    </row>
    <row r="249" spans="1:44" ht="60" customHeight="1" x14ac:dyDescent="0.25">
      <c r="A249" s="6"/>
      <c r="B249" s="20" t="s">
        <v>470</v>
      </c>
      <c r="C249" s="20" t="s">
        <v>471</v>
      </c>
      <c r="D249" s="20" t="s">
        <v>44</v>
      </c>
      <c r="E249" s="20" t="s">
        <v>45</v>
      </c>
      <c r="F249" s="20" t="s">
        <v>49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15">
        <v>0</v>
      </c>
      <c r="Q249" s="15">
        <v>0</v>
      </c>
      <c r="R249" s="15">
        <v>0</v>
      </c>
      <c r="S249" s="15">
        <v>0</v>
      </c>
      <c r="T249" s="15">
        <v>0</v>
      </c>
      <c r="U249" s="15">
        <v>0</v>
      </c>
      <c r="V249" s="15">
        <v>0</v>
      </c>
      <c r="W249" s="15">
        <v>0</v>
      </c>
      <c r="X249" s="15">
        <v>13</v>
      </c>
      <c r="Y249" s="15">
        <v>0</v>
      </c>
      <c r="Z249" s="15">
        <v>0</v>
      </c>
      <c r="AA249" s="15">
        <v>0</v>
      </c>
      <c r="AB249" s="15">
        <v>0</v>
      </c>
      <c r="AC249" s="15">
        <v>0</v>
      </c>
      <c r="AD249" s="15">
        <v>1</v>
      </c>
      <c r="AE249" s="15">
        <v>0</v>
      </c>
      <c r="AF249" s="15">
        <v>0</v>
      </c>
      <c r="AG249" s="15">
        <v>0</v>
      </c>
      <c r="AH249" s="15">
        <v>0</v>
      </c>
      <c r="AI249" s="15">
        <v>0</v>
      </c>
      <c r="AJ249" s="15">
        <v>0</v>
      </c>
      <c r="AK249" s="15">
        <v>0</v>
      </c>
      <c r="AL249" s="15">
        <v>0</v>
      </c>
      <c r="AM249" s="7">
        <v>14</v>
      </c>
      <c r="AN249" s="10">
        <v>120</v>
      </c>
      <c r="AO249" s="10">
        <v>60</v>
      </c>
      <c r="AP249" s="13">
        <v>58.7</v>
      </c>
      <c r="AR249" s="21">
        <f>AQ249*AP249</f>
        <v>0</v>
      </c>
    </row>
    <row r="250" spans="1:44" ht="60" customHeight="1" x14ac:dyDescent="0.25">
      <c r="A250" s="6"/>
      <c r="B250" s="20" t="s">
        <v>472</v>
      </c>
      <c r="C250" s="20" t="s">
        <v>473</v>
      </c>
      <c r="D250" s="20" t="s">
        <v>44</v>
      </c>
      <c r="E250" s="20" t="s">
        <v>58</v>
      </c>
      <c r="F250" s="20" t="s">
        <v>49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15">
        <v>0</v>
      </c>
      <c r="Q250" s="15">
        <v>0</v>
      </c>
      <c r="R250" s="15">
        <v>0</v>
      </c>
      <c r="S250" s="15">
        <v>0</v>
      </c>
      <c r="T250" s="15">
        <v>0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5</v>
      </c>
      <c r="AC250" s="15">
        <v>8</v>
      </c>
      <c r="AD250" s="15">
        <v>37</v>
      </c>
      <c r="AE250" s="15">
        <v>68</v>
      </c>
      <c r="AF250" s="15">
        <v>72</v>
      </c>
      <c r="AG250" s="15">
        <v>10</v>
      </c>
      <c r="AH250" s="15">
        <v>54</v>
      </c>
      <c r="AI250" s="15">
        <v>3</v>
      </c>
      <c r="AJ250" s="15">
        <v>183</v>
      </c>
      <c r="AK250" s="15">
        <v>389</v>
      </c>
      <c r="AL250" s="15">
        <v>163</v>
      </c>
      <c r="AM250" s="7">
        <v>992</v>
      </c>
      <c r="AN250" s="10">
        <v>120</v>
      </c>
      <c r="AO250" s="10">
        <v>60</v>
      </c>
      <c r="AP250" s="13">
        <v>58.7</v>
      </c>
      <c r="AR250" s="21">
        <f>AQ250*AP250</f>
        <v>0</v>
      </c>
    </row>
    <row r="251" spans="1:44" ht="60" customHeight="1" x14ac:dyDescent="0.25">
      <c r="A251" s="6"/>
      <c r="B251" s="20" t="s">
        <v>474</v>
      </c>
      <c r="C251" s="20" t="s">
        <v>475</v>
      </c>
      <c r="D251" s="20" t="s">
        <v>44</v>
      </c>
      <c r="E251" s="20" t="s">
        <v>45</v>
      </c>
      <c r="F251" s="20" t="s">
        <v>49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15">
        <v>0</v>
      </c>
      <c r="S251" s="15">
        <v>0</v>
      </c>
      <c r="T251" s="15">
        <v>0</v>
      </c>
      <c r="U251" s="15">
        <v>0</v>
      </c>
      <c r="V251" s="15">
        <v>0</v>
      </c>
      <c r="W251" s="15">
        <v>5</v>
      </c>
      <c r="X251" s="15">
        <v>9</v>
      </c>
      <c r="Y251" s="15">
        <v>2</v>
      </c>
      <c r="Z251" s="15">
        <v>0</v>
      </c>
      <c r="AA251" s="15">
        <v>0</v>
      </c>
      <c r="AB251" s="15">
        <v>1</v>
      </c>
      <c r="AC251" s="15">
        <v>5</v>
      </c>
      <c r="AD251" s="15">
        <v>23</v>
      </c>
      <c r="AE251" s="15">
        <v>1</v>
      </c>
      <c r="AF251" s="15">
        <v>0</v>
      </c>
      <c r="AG251" s="15">
        <v>0</v>
      </c>
      <c r="AH251" s="15">
        <v>0</v>
      </c>
      <c r="AI251" s="15">
        <v>0</v>
      </c>
      <c r="AJ251" s="15">
        <v>0</v>
      </c>
      <c r="AK251" s="15">
        <v>0</v>
      </c>
      <c r="AL251" s="15">
        <v>0</v>
      </c>
      <c r="AM251" s="7">
        <v>46</v>
      </c>
      <c r="AN251" s="10">
        <v>120</v>
      </c>
      <c r="AO251" s="10">
        <v>60</v>
      </c>
      <c r="AP251" s="13">
        <v>58.7</v>
      </c>
      <c r="AR251" s="21">
        <f>AQ251*AP251</f>
        <v>0</v>
      </c>
    </row>
    <row r="252" spans="1:44" ht="60" customHeight="1" x14ac:dyDescent="0.25">
      <c r="A252" s="6"/>
      <c r="B252" s="20" t="s">
        <v>476</v>
      </c>
      <c r="C252" s="20" t="s">
        <v>477</v>
      </c>
      <c r="D252" s="20" t="s">
        <v>44</v>
      </c>
      <c r="E252" s="20" t="s">
        <v>45</v>
      </c>
      <c r="F252" s="20" t="s">
        <v>49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U252" s="15">
        <v>0</v>
      </c>
      <c r="V252" s="15">
        <v>0</v>
      </c>
      <c r="W252" s="15">
        <v>6</v>
      </c>
      <c r="X252" s="15">
        <v>109</v>
      </c>
      <c r="Y252" s="15">
        <v>64</v>
      </c>
      <c r="Z252" s="15">
        <v>51</v>
      </c>
      <c r="AA252" s="15">
        <v>55</v>
      </c>
      <c r="AB252" s="15">
        <v>33</v>
      </c>
      <c r="AC252" s="15">
        <v>21</v>
      </c>
      <c r="AD252" s="15">
        <v>7</v>
      </c>
      <c r="AE252" s="15">
        <v>0</v>
      </c>
      <c r="AF252" s="15">
        <v>0</v>
      </c>
      <c r="AG252" s="15">
        <v>0</v>
      </c>
      <c r="AH252" s="15">
        <v>0</v>
      </c>
      <c r="AI252" s="15">
        <v>0</v>
      </c>
      <c r="AJ252" s="15">
        <v>0</v>
      </c>
      <c r="AK252" s="15">
        <v>0</v>
      </c>
      <c r="AL252" s="15">
        <v>0</v>
      </c>
      <c r="AM252" s="7">
        <v>346</v>
      </c>
      <c r="AN252" s="10">
        <v>120</v>
      </c>
      <c r="AO252" s="10">
        <v>60</v>
      </c>
      <c r="AP252" s="13">
        <v>58.7</v>
      </c>
      <c r="AR252" s="21">
        <f>AQ252*AP252</f>
        <v>0</v>
      </c>
    </row>
    <row r="253" spans="1:44" ht="60" customHeight="1" x14ac:dyDescent="0.25">
      <c r="A253" s="6"/>
      <c r="B253" s="20" t="s">
        <v>478</v>
      </c>
      <c r="C253" s="20" t="s">
        <v>479</v>
      </c>
      <c r="D253" s="20" t="s">
        <v>44</v>
      </c>
      <c r="E253" s="20" t="s">
        <v>58</v>
      </c>
      <c r="F253" s="20" t="s">
        <v>49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15">
        <v>0</v>
      </c>
      <c r="Q253" s="15">
        <v>0</v>
      </c>
      <c r="R253" s="15">
        <v>0</v>
      </c>
      <c r="S253" s="15">
        <v>0</v>
      </c>
      <c r="T253" s="15">
        <v>0</v>
      </c>
      <c r="U253" s="15">
        <v>0</v>
      </c>
      <c r="V253" s="15">
        <v>0</v>
      </c>
      <c r="W253" s="15">
        <v>0</v>
      </c>
      <c r="X253" s="15">
        <v>0</v>
      </c>
      <c r="Y253" s="15">
        <v>0</v>
      </c>
      <c r="Z253" s="15">
        <v>0</v>
      </c>
      <c r="AA253" s="15">
        <v>0</v>
      </c>
      <c r="AB253" s="15">
        <v>6</v>
      </c>
      <c r="AC253" s="15">
        <v>8</v>
      </c>
      <c r="AD253" s="15">
        <v>15</v>
      </c>
      <c r="AE253" s="15">
        <v>15</v>
      </c>
      <c r="AF253" s="15">
        <v>8</v>
      </c>
      <c r="AG253" s="15">
        <v>2</v>
      </c>
      <c r="AH253" s="15">
        <v>0</v>
      </c>
      <c r="AI253" s="15">
        <v>1</v>
      </c>
      <c r="AJ253" s="15">
        <v>1</v>
      </c>
      <c r="AK253" s="15">
        <v>5</v>
      </c>
      <c r="AL253" s="15">
        <v>3</v>
      </c>
      <c r="AM253" s="7">
        <v>64</v>
      </c>
      <c r="AN253" s="10">
        <v>120</v>
      </c>
      <c r="AO253" s="10">
        <v>60</v>
      </c>
      <c r="AP253" s="13">
        <v>58.7</v>
      </c>
      <c r="AR253" s="21">
        <f>AQ253*AP253</f>
        <v>0</v>
      </c>
    </row>
    <row r="254" spans="1:44" ht="60" customHeight="1" x14ac:dyDescent="0.25">
      <c r="A254" s="6"/>
      <c r="B254" s="20" t="s">
        <v>480</v>
      </c>
      <c r="C254" s="20" t="s">
        <v>481</v>
      </c>
      <c r="D254" s="20" t="s">
        <v>63</v>
      </c>
      <c r="E254" s="20" t="s">
        <v>58</v>
      </c>
      <c r="F254" s="20" t="s">
        <v>49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15">
        <v>0</v>
      </c>
      <c r="Q254" s="15">
        <v>0</v>
      </c>
      <c r="R254" s="15">
        <v>0</v>
      </c>
      <c r="S254" s="15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1</v>
      </c>
      <c r="AE254" s="15">
        <v>9</v>
      </c>
      <c r="AF254" s="15">
        <v>13</v>
      </c>
      <c r="AG254" s="15">
        <v>11</v>
      </c>
      <c r="AH254" s="15">
        <v>12</v>
      </c>
      <c r="AI254" s="15">
        <v>2</v>
      </c>
      <c r="AJ254" s="15">
        <v>0</v>
      </c>
      <c r="AK254" s="15">
        <v>0</v>
      </c>
      <c r="AL254" s="15">
        <v>0</v>
      </c>
      <c r="AM254" s="7">
        <v>48</v>
      </c>
      <c r="AN254" s="10">
        <v>170</v>
      </c>
      <c r="AO254" s="10">
        <v>85</v>
      </c>
      <c r="AP254" s="13">
        <v>82.3</v>
      </c>
      <c r="AR254" s="21">
        <f>AQ254*AP254</f>
        <v>0</v>
      </c>
    </row>
    <row r="255" spans="1:44" ht="60" customHeight="1" x14ac:dyDescent="0.25">
      <c r="A255" s="6"/>
      <c r="B255" s="20" t="s">
        <v>483</v>
      </c>
      <c r="C255" s="20" t="s">
        <v>484</v>
      </c>
      <c r="D255" s="20" t="s">
        <v>94</v>
      </c>
      <c r="E255" s="20" t="s">
        <v>58</v>
      </c>
      <c r="F255" s="20" t="s">
        <v>46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15">
        <v>0</v>
      </c>
      <c r="Q255" s="15">
        <v>0</v>
      </c>
      <c r="R255" s="15">
        <v>0</v>
      </c>
      <c r="S255" s="15">
        <v>0</v>
      </c>
      <c r="T255" s="15">
        <v>0</v>
      </c>
      <c r="U255" s="15">
        <v>0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28</v>
      </c>
      <c r="AB255" s="15">
        <v>32</v>
      </c>
      <c r="AC255" s="15">
        <v>0</v>
      </c>
      <c r="AD255" s="15">
        <v>12</v>
      </c>
      <c r="AE255" s="15">
        <v>46</v>
      </c>
      <c r="AF255" s="15">
        <v>65</v>
      </c>
      <c r="AG255" s="15">
        <v>56</v>
      </c>
      <c r="AH255" s="15">
        <v>36</v>
      </c>
      <c r="AI255" s="15">
        <v>15</v>
      </c>
      <c r="AJ255" s="15">
        <v>0</v>
      </c>
      <c r="AK255" s="15">
        <v>0</v>
      </c>
      <c r="AL255" s="15">
        <v>0</v>
      </c>
      <c r="AM255" s="7">
        <v>290</v>
      </c>
      <c r="AN255" s="10">
        <v>190</v>
      </c>
      <c r="AO255" s="10">
        <v>95</v>
      </c>
      <c r="AP255" s="13">
        <v>91.8</v>
      </c>
      <c r="AR255" s="21">
        <f>AQ255*AP255</f>
        <v>0</v>
      </c>
    </row>
    <row r="256" spans="1:44" ht="60" customHeight="1" x14ac:dyDescent="0.25">
      <c r="A256" s="6"/>
      <c r="B256" s="20" t="s">
        <v>485</v>
      </c>
      <c r="C256" s="20" t="s">
        <v>486</v>
      </c>
      <c r="D256" s="20" t="s">
        <v>94</v>
      </c>
      <c r="E256" s="20" t="s">
        <v>58</v>
      </c>
      <c r="F256" s="20" t="s">
        <v>46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15">
        <v>0</v>
      </c>
      <c r="Q256" s="15">
        <v>0</v>
      </c>
      <c r="R256" s="15">
        <v>0</v>
      </c>
      <c r="S256" s="15">
        <v>0</v>
      </c>
      <c r="T256" s="15">
        <v>0</v>
      </c>
      <c r="U256" s="15">
        <v>0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24</v>
      </c>
      <c r="AB256" s="15">
        <v>34</v>
      </c>
      <c r="AC256" s="15">
        <v>13</v>
      </c>
      <c r="AD256" s="15">
        <v>83</v>
      </c>
      <c r="AE256" s="15">
        <v>85</v>
      </c>
      <c r="AF256" s="15">
        <v>63</v>
      </c>
      <c r="AG256" s="15">
        <v>63</v>
      </c>
      <c r="AH256" s="15">
        <v>54</v>
      </c>
      <c r="AI256" s="15">
        <v>27</v>
      </c>
      <c r="AJ256" s="15">
        <v>0</v>
      </c>
      <c r="AK256" s="15">
        <v>0</v>
      </c>
      <c r="AL256" s="15">
        <v>0</v>
      </c>
      <c r="AM256" s="7">
        <v>446</v>
      </c>
      <c r="AN256" s="10">
        <v>180</v>
      </c>
      <c r="AO256" s="10">
        <v>90</v>
      </c>
      <c r="AP256" s="13">
        <v>87.1</v>
      </c>
      <c r="AR256" s="21">
        <f>AQ256*AP256</f>
        <v>0</v>
      </c>
    </row>
    <row r="257" spans="1:44" ht="60" customHeight="1" x14ac:dyDescent="0.25">
      <c r="A257" s="6"/>
      <c r="B257" s="20" t="s">
        <v>487</v>
      </c>
      <c r="C257" s="20" t="s">
        <v>488</v>
      </c>
      <c r="D257" s="20" t="s">
        <v>63</v>
      </c>
      <c r="E257" s="20" t="s">
        <v>58</v>
      </c>
      <c r="F257" s="20" t="s">
        <v>49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15">
        <v>0</v>
      </c>
      <c r="Q257" s="15">
        <v>0</v>
      </c>
      <c r="R257" s="15">
        <v>0</v>
      </c>
      <c r="S257" s="15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40</v>
      </c>
      <c r="AB257" s="15">
        <v>79</v>
      </c>
      <c r="AC257" s="15">
        <v>172</v>
      </c>
      <c r="AD257" s="15">
        <v>264</v>
      </c>
      <c r="AE257" s="15">
        <v>268</v>
      </c>
      <c r="AF257" s="15">
        <v>344</v>
      </c>
      <c r="AG257" s="15">
        <v>217</v>
      </c>
      <c r="AH257" s="15">
        <v>125</v>
      </c>
      <c r="AI257" s="15">
        <v>23</v>
      </c>
      <c r="AJ257" s="15">
        <v>15</v>
      </c>
      <c r="AK257" s="15">
        <v>0</v>
      </c>
      <c r="AL257" s="15">
        <v>0</v>
      </c>
      <c r="AM257" s="7">
        <v>1547</v>
      </c>
      <c r="AN257" s="10">
        <v>160</v>
      </c>
      <c r="AO257" s="10">
        <v>80</v>
      </c>
      <c r="AP257" s="13">
        <v>77.599999999999994</v>
      </c>
      <c r="AR257" s="21">
        <f>AQ257*AP257</f>
        <v>0</v>
      </c>
    </row>
    <row r="258" spans="1:44" ht="60" customHeight="1" x14ac:dyDescent="0.25">
      <c r="A258" s="6"/>
      <c r="B258" s="20" t="s">
        <v>489</v>
      </c>
      <c r="C258" s="20" t="s">
        <v>490</v>
      </c>
      <c r="D258" s="20" t="s">
        <v>63</v>
      </c>
      <c r="E258" s="20" t="s">
        <v>58</v>
      </c>
      <c r="F258" s="20" t="s">
        <v>49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15">
        <v>0</v>
      </c>
      <c r="S258" s="15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7</v>
      </c>
      <c r="AB258" s="15">
        <v>17</v>
      </c>
      <c r="AC258" s="15">
        <v>31</v>
      </c>
      <c r="AD258" s="15">
        <v>56</v>
      </c>
      <c r="AE258" s="15">
        <v>75</v>
      </c>
      <c r="AF258" s="15">
        <v>41</v>
      </c>
      <c r="AG258" s="15">
        <v>29</v>
      </c>
      <c r="AH258" s="15">
        <v>47</v>
      </c>
      <c r="AI258" s="15">
        <v>1</v>
      </c>
      <c r="AJ258" s="15">
        <v>0</v>
      </c>
      <c r="AK258" s="15">
        <v>0</v>
      </c>
      <c r="AL258" s="15">
        <v>0</v>
      </c>
      <c r="AM258" s="7">
        <v>304</v>
      </c>
      <c r="AN258" s="10">
        <v>160</v>
      </c>
      <c r="AO258" s="10">
        <v>80</v>
      </c>
      <c r="AP258" s="13">
        <v>77.599999999999994</v>
      </c>
      <c r="AR258" s="21">
        <f>AQ258*AP258</f>
        <v>0</v>
      </c>
    </row>
    <row r="259" spans="1:44" ht="60" customHeight="1" x14ac:dyDescent="0.25">
      <c r="A259" s="6"/>
      <c r="B259" s="20" t="s">
        <v>492</v>
      </c>
      <c r="C259" s="20" t="s">
        <v>488</v>
      </c>
      <c r="D259" s="20" t="s">
        <v>75</v>
      </c>
      <c r="E259" s="20" t="s">
        <v>58</v>
      </c>
      <c r="F259" s="20" t="s">
        <v>49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15">
        <v>0</v>
      </c>
      <c r="Q259" s="15">
        <v>0</v>
      </c>
      <c r="R259" s="15">
        <v>0</v>
      </c>
      <c r="S259" s="15">
        <v>0</v>
      </c>
      <c r="T259" s="15">
        <v>0</v>
      </c>
      <c r="U259" s="15">
        <v>0</v>
      </c>
      <c r="V259" s="15">
        <v>0</v>
      </c>
      <c r="W259" s="15">
        <v>0</v>
      </c>
      <c r="X259" s="15">
        <v>0</v>
      </c>
      <c r="Y259" s="15">
        <v>0</v>
      </c>
      <c r="Z259" s="15">
        <v>0</v>
      </c>
      <c r="AA259" s="15">
        <v>0</v>
      </c>
      <c r="AB259" s="15">
        <v>1</v>
      </c>
      <c r="AC259" s="15">
        <v>5</v>
      </c>
      <c r="AD259" s="15">
        <v>30</v>
      </c>
      <c r="AE259" s="15">
        <v>131</v>
      </c>
      <c r="AF259" s="15">
        <v>77</v>
      </c>
      <c r="AG259" s="15">
        <v>48</v>
      </c>
      <c r="AH259" s="15">
        <v>20</v>
      </c>
      <c r="AI259" s="15">
        <v>1</v>
      </c>
      <c r="AJ259" s="15">
        <v>0</v>
      </c>
      <c r="AK259" s="15">
        <v>0</v>
      </c>
      <c r="AL259" s="15">
        <v>0</v>
      </c>
      <c r="AM259" s="7">
        <v>313</v>
      </c>
      <c r="AN259" s="10">
        <v>190</v>
      </c>
      <c r="AO259" s="10">
        <v>95</v>
      </c>
      <c r="AP259" s="13">
        <v>91.8</v>
      </c>
      <c r="AR259" s="21">
        <f>AQ259*AP259</f>
        <v>0</v>
      </c>
    </row>
    <row r="260" spans="1:44" ht="60" customHeight="1" x14ac:dyDescent="0.25">
      <c r="A260" s="6"/>
      <c r="B260" s="20" t="s">
        <v>493</v>
      </c>
      <c r="C260" s="20" t="s">
        <v>488</v>
      </c>
      <c r="D260" s="20" t="s">
        <v>75</v>
      </c>
      <c r="E260" s="20" t="s">
        <v>58</v>
      </c>
      <c r="F260" s="20" t="s">
        <v>49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15">
        <v>0</v>
      </c>
      <c r="Q260" s="15">
        <v>0</v>
      </c>
      <c r="R260" s="15">
        <v>0</v>
      </c>
      <c r="S260" s="15">
        <v>0</v>
      </c>
      <c r="T260" s="15">
        <v>0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15</v>
      </c>
      <c r="AB260" s="15">
        <v>97</v>
      </c>
      <c r="AC260" s="15">
        <v>219</v>
      </c>
      <c r="AD260" s="15">
        <v>273</v>
      </c>
      <c r="AE260" s="15">
        <v>396</v>
      </c>
      <c r="AF260" s="15">
        <v>326</v>
      </c>
      <c r="AG260" s="15">
        <v>144</v>
      </c>
      <c r="AH260" s="15">
        <v>94</v>
      </c>
      <c r="AI260" s="15">
        <v>8</v>
      </c>
      <c r="AJ260" s="15">
        <v>6</v>
      </c>
      <c r="AK260" s="15">
        <v>0</v>
      </c>
      <c r="AL260" s="15">
        <v>0</v>
      </c>
      <c r="AM260" s="7">
        <v>1578</v>
      </c>
      <c r="AN260" s="10">
        <v>190</v>
      </c>
      <c r="AO260" s="10">
        <v>95</v>
      </c>
      <c r="AP260" s="13">
        <v>91.8</v>
      </c>
      <c r="AR260" s="21">
        <f>AQ260*AP260</f>
        <v>0</v>
      </c>
    </row>
    <row r="261" spans="1:44" ht="60" customHeight="1" x14ac:dyDescent="0.25">
      <c r="A261" s="6"/>
      <c r="B261" s="20" t="s">
        <v>494</v>
      </c>
      <c r="C261" s="20" t="s">
        <v>491</v>
      </c>
      <c r="D261" s="20" t="s">
        <v>75</v>
      </c>
      <c r="E261" s="20" t="s">
        <v>45</v>
      </c>
      <c r="F261" s="20" t="s">
        <v>49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17</v>
      </c>
      <c r="AB261" s="15">
        <v>0</v>
      </c>
      <c r="AC261" s="15">
        <v>0</v>
      </c>
      <c r="AD261" s="15">
        <v>0</v>
      </c>
      <c r="AE261" s="15">
        <v>0</v>
      </c>
      <c r="AF261" s="15">
        <v>0</v>
      </c>
      <c r="AG261" s="15">
        <v>0</v>
      </c>
      <c r="AH261" s="15">
        <v>0</v>
      </c>
      <c r="AI261" s="15">
        <v>0</v>
      </c>
      <c r="AJ261" s="15">
        <v>0</v>
      </c>
      <c r="AK261" s="15">
        <v>0</v>
      </c>
      <c r="AL261" s="15">
        <v>0</v>
      </c>
      <c r="AM261" s="7">
        <v>17</v>
      </c>
      <c r="AN261" s="10">
        <v>210</v>
      </c>
      <c r="AO261" s="10">
        <v>105</v>
      </c>
      <c r="AP261" s="13">
        <v>101.2</v>
      </c>
      <c r="AR261" s="21">
        <f>AQ261*AP261</f>
        <v>0</v>
      </c>
    </row>
    <row r="262" spans="1:44" ht="60" customHeight="1" x14ac:dyDescent="0.25">
      <c r="A262" s="6"/>
      <c r="B262" s="20" t="s">
        <v>495</v>
      </c>
      <c r="C262" s="20" t="s">
        <v>488</v>
      </c>
      <c r="D262" s="20" t="s">
        <v>75</v>
      </c>
      <c r="E262" s="20" t="s">
        <v>58</v>
      </c>
      <c r="F262" s="20" t="s">
        <v>49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15">
        <v>0</v>
      </c>
      <c r="Q262" s="15">
        <v>0</v>
      </c>
      <c r="R262" s="15">
        <v>0</v>
      </c>
      <c r="S262" s="15">
        <v>0</v>
      </c>
      <c r="T262" s="15">
        <v>0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4</v>
      </c>
      <c r="AB262" s="15">
        <v>4</v>
      </c>
      <c r="AC262" s="15">
        <v>2</v>
      </c>
      <c r="AD262" s="15">
        <v>2</v>
      </c>
      <c r="AE262" s="15">
        <v>0</v>
      </c>
      <c r="AF262" s="15">
        <v>0</v>
      </c>
      <c r="AG262" s="15">
        <v>0</v>
      </c>
      <c r="AH262" s="15">
        <v>0</v>
      </c>
      <c r="AI262" s="15">
        <v>0</v>
      </c>
      <c r="AJ262" s="15">
        <v>0</v>
      </c>
      <c r="AK262" s="15">
        <v>0</v>
      </c>
      <c r="AL262" s="15">
        <v>0</v>
      </c>
      <c r="AM262" s="7">
        <v>12</v>
      </c>
      <c r="AN262" s="10">
        <v>210</v>
      </c>
      <c r="AO262" s="10">
        <v>105</v>
      </c>
      <c r="AP262" s="13">
        <v>101.2</v>
      </c>
      <c r="AR262" s="21">
        <f>AQ262*AP262</f>
        <v>0</v>
      </c>
    </row>
    <row r="263" spans="1:44" ht="60" customHeight="1" x14ac:dyDescent="0.25">
      <c r="A263" s="6"/>
      <c r="B263" s="20" t="s">
        <v>496</v>
      </c>
      <c r="C263" s="20" t="s">
        <v>497</v>
      </c>
      <c r="D263" s="20" t="s">
        <v>63</v>
      </c>
      <c r="E263" s="20" t="s">
        <v>45</v>
      </c>
      <c r="F263" s="20" t="s">
        <v>49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15">
        <v>0</v>
      </c>
      <c r="Q263" s="15">
        <v>0</v>
      </c>
      <c r="R263" s="15">
        <v>0</v>
      </c>
      <c r="S263" s="15">
        <v>0</v>
      </c>
      <c r="T263" s="15">
        <v>0</v>
      </c>
      <c r="U263" s="15">
        <v>0</v>
      </c>
      <c r="V263" s="15">
        <v>0</v>
      </c>
      <c r="W263" s="15">
        <v>0</v>
      </c>
      <c r="X263" s="15">
        <v>93</v>
      </c>
      <c r="Y263" s="15">
        <v>44</v>
      </c>
      <c r="Z263" s="15">
        <v>126</v>
      </c>
      <c r="AA263" s="15">
        <v>226</v>
      </c>
      <c r="AB263" s="15">
        <v>138</v>
      </c>
      <c r="AC263" s="15">
        <v>111</v>
      </c>
      <c r="AD263" s="15">
        <v>18</v>
      </c>
      <c r="AE263" s="15">
        <v>0</v>
      </c>
      <c r="AF263" s="15">
        <v>0</v>
      </c>
      <c r="AG263" s="15">
        <v>0</v>
      </c>
      <c r="AH263" s="15">
        <v>0</v>
      </c>
      <c r="AI263" s="15">
        <v>0</v>
      </c>
      <c r="AJ263" s="15">
        <v>0</v>
      </c>
      <c r="AK263" s="15">
        <v>0</v>
      </c>
      <c r="AL263" s="15">
        <v>0</v>
      </c>
      <c r="AM263" s="7">
        <v>756</v>
      </c>
      <c r="AN263" s="10">
        <v>130</v>
      </c>
      <c r="AO263" s="10">
        <v>65</v>
      </c>
      <c r="AP263" s="13">
        <v>63.4</v>
      </c>
      <c r="AR263" s="21">
        <f>AQ263*AP263</f>
        <v>0</v>
      </c>
    </row>
    <row r="264" spans="1:44" ht="60" customHeight="1" x14ac:dyDescent="0.25">
      <c r="A264" s="6"/>
      <c r="B264" s="20" t="s">
        <v>498</v>
      </c>
      <c r="C264" s="20" t="s">
        <v>499</v>
      </c>
      <c r="D264" s="20" t="s">
        <v>63</v>
      </c>
      <c r="E264" s="20" t="s">
        <v>45</v>
      </c>
      <c r="F264" s="20" t="s">
        <v>49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15">
        <v>0</v>
      </c>
      <c r="Q264" s="15">
        <v>0</v>
      </c>
      <c r="R264" s="15">
        <v>0</v>
      </c>
      <c r="S264" s="15">
        <v>0</v>
      </c>
      <c r="T264" s="15">
        <v>0</v>
      </c>
      <c r="U264" s="15">
        <v>0</v>
      </c>
      <c r="V264" s="15">
        <v>0</v>
      </c>
      <c r="W264" s="15">
        <v>3</v>
      </c>
      <c r="X264" s="15">
        <v>277</v>
      </c>
      <c r="Y264" s="15">
        <v>198</v>
      </c>
      <c r="Z264" s="15">
        <v>372</v>
      </c>
      <c r="AA264" s="15">
        <v>417</v>
      </c>
      <c r="AB264" s="15">
        <v>350</v>
      </c>
      <c r="AC264" s="15">
        <v>166</v>
      </c>
      <c r="AD264" s="15">
        <v>48</v>
      </c>
      <c r="AE264" s="15">
        <v>0</v>
      </c>
      <c r="AF264" s="15">
        <v>0</v>
      </c>
      <c r="AG264" s="15">
        <v>0</v>
      </c>
      <c r="AH264" s="15">
        <v>0</v>
      </c>
      <c r="AI264" s="15">
        <v>0</v>
      </c>
      <c r="AJ264" s="15">
        <v>0</v>
      </c>
      <c r="AK264" s="15">
        <v>0</v>
      </c>
      <c r="AL264" s="15">
        <v>0</v>
      </c>
      <c r="AM264" s="7">
        <v>1831</v>
      </c>
      <c r="AN264" s="10">
        <v>130</v>
      </c>
      <c r="AO264" s="10">
        <v>65</v>
      </c>
      <c r="AP264" s="13">
        <v>63.4</v>
      </c>
      <c r="AR264" s="21">
        <f>AQ264*AP264</f>
        <v>0</v>
      </c>
    </row>
    <row r="265" spans="1:44" ht="60" customHeight="1" x14ac:dyDescent="0.25">
      <c r="A265" s="6"/>
      <c r="B265" s="20" t="s">
        <v>500</v>
      </c>
      <c r="C265" s="20" t="s">
        <v>501</v>
      </c>
      <c r="D265" s="20" t="s">
        <v>63</v>
      </c>
      <c r="E265" s="20" t="s">
        <v>45</v>
      </c>
      <c r="F265" s="20" t="s">
        <v>49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15">
        <v>0</v>
      </c>
      <c r="S265" s="15">
        <v>0</v>
      </c>
      <c r="T265" s="15">
        <v>0</v>
      </c>
      <c r="U265" s="15">
        <v>0</v>
      </c>
      <c r="V265" s="15">
        <v>0</v>
      </c>
      <c r="W265" s="15">
        <v>1</v>
      </c>
      <c r="X265" s="15">
        <v>100</v>
      </c>
      <c r="Y265" s="15">
        <v>162</v>
      </c>
      <c r="Z265" s="15">
        <v>156</v>
      </c>
      <c r="AA265" s="15">
        <v>151</v>
      </c>
      <c r="AB265" s="15">
        <v>107</v>
      </c>
      <c r="AC265" s="15">
        <v>15</v>
      </c>
      <c r="AD265" s="15">
        <v>0</v>
      </c>
      <c r="AE265" s="15">
        <v>0</v>
      </c>
      <c r="AF265" s="15">
        <v>0</v>
      </c>
      <c r="AG265" s="15">
        <v>0</v>
      </c>
      <c r="AH265" s="15">
        <v>0</v>
      </c>
      <c r="AI265" s="15">
        <v>0</v>
      </c>
      <c r="AJ265" s="15">
        <v>0</v>
      </c>
      <c r="AK265" s="15">
        <v>0</v>
      </c>
      <c r="AL265" s="15">
        <v>0</v>
      </c>
      <c r="AM265" s="7">
        <v>692</v>
      </c>
      <c r="AN265" s="10">
        <v>130</v>
      </c>
      <c r="AO265" s="10">
        <v>65</v>
      </c>
      <c r="AP265" s="13">
        <v>63.4</v>
      </c>
      <c r="AR265" s="21">
        <f>AQ265*AP265</f>
        <v>0</v>
      </c>
    </row>
    <row r="266" spans="1:44" ht="60" customHeight="1" x14ac:dyDescent="0.25">
      <c r="A266" s="6"/>
      <c r="B266" s="20" t="s">
        <v>502</v>
      </c>
      <c r="C266" s="20" t="s">
        <v>503</v>
      </c>
      <c r="D266" s="20" t="s">
        <v>63</v>
      </c>
      <c r="E266" s="20" t="s">
        <v>58</v>
      </c>
      <c r="F266" s="20" t="s">
        <v>49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15">
        <v>0</v>
      </c>
      <c r="Q266" s="15">
        <v>0</v>
      </c>
      <c r="R266" s="15">
        <v>0</v>
      </c>
      <c r="S266" s="15">
        <v>0</v>
      </c>
      <c r="T266" s="15">
        <v>0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0</v>
      </c>
      <c r="AA266" s="15">
        <v>0</v>
      </c>
      <c r="AB266" s="15">
        <v>7</v>
      </c>
      <c r="AC266" s="15">
        <v>0</v>
      </c>
      <c r="AD266" s="15">
        <v>0</v>
      </c>
      <c r="AE266" s="15">
        <v>0</v>
      </c>
      <c r="AF266" s="15">
        <v>4</v>
      </c>
      <c r="AG266" s="15">
        <v>573</v>
      </c>
      <c r="AH266" s="15">
        <v>47</v>
      </c>
      <c r="AI266" s="15">
        <v>57</v>
      </c>
      <c r="AJ266" s="15">
        <v>0</v>
      </c>
      <c r="AK266" s="15">
        <v>0</v>
      </c>
      <c r="AL266" s="15">
        <v>0</v>
      </c>
      <c r="AM266" s="7">
        <v>688</v>
      </c>
      <c r="AN266" s="10">
        <v>130</v>
      </c>
      <c r="AO266" s="10">
        <v>65</v>
      </c>
      <c r="AP266" s="13">
        <v>63.4</v>
      </c>
      <c r="AR266" s="21">
        <f>AQ266*AP266</f>
        <v>0</v>
      </c>
    </row>
    <row r="267" spans="1:44" ht="60" customHeight="1" x14ac:dyDescent="0.25">
      <c r="A267" s="6"/>
      <c r="B267" s="20" t="s">
        <v>504</v>
      </c>
      <c r="C267" s="20" t="s">
        <v>505</v>
      </c>
      <c r="D267" s="20" t="s">
        <v>63</v>
      </c>
      <c r="E267" s="20" t="s">
        <v>58</v>
      </c>
      <c r="F267" s="20" t="s">
        <v>49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15">
        <v>0</v>
      </c>
      <c r="Q267" s="15">
        <v>0</v>
      </c>
      <c r="R267" s="15">
        <v>0</v>
      </c>
      <c r="S267" s="15">
        <v>0</v>
      </c>
      <c r="T267" s="15">
        <v>0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0</v>
      </c>
      <c r="AA267" s="15">
        <v>37</v>
      </c>
      <c r="AB267" s="15">
        <v>162</v>
      </c>
      <c r="AC267" s="15">
        <v>272</v>
      </c>
      <c r="AD267" s="15">
        <v>391</v>
      </c>
      <c r="AE267" s="15">
        <v>609</v>
      </c>
      <c r="AF267" s="15">
        <v>491</v>
      </c>
      <c r="AG267" s="15">
        <v>235</v>
      </c>
      <c r="AH267" s="15">
        <v>64</v>
      </c>
      <c r="AI267" s="15">
        <v>6</v>
      </c>
      <c r="AJ267" s="15">
        <v>0</v>
      </c>
      <c r="AK267" s="15">
        <v>0</v>
      </c>
      <c r="AL267" s="15">
        <v>0</v>
      </c>
      <c r="AM267" s="7">
        <v>2267</v>
      </c>
      <c r="AN267" s="10">
        <v>130</v>
      </c>
      <c r="AO267" s="10">
        <v>65</v>
      </c>
      <c r="AP267" s="13">
        <v>63.4</v>
      </c>
      <c r="AR267" s="21">
        <f>AQ267*AP267</f>
        <v>0</v>
      </c>
    </row>
    <row r="268" spans="1:44" ht="60" customHeight="1" x14ac:dyDescent="0.25">
      <c r="A268" s="6"/>
      <c r="B268" s="20" t="s">
        <v>506</v>
      </c>
      <c r="C268" s="20" t="s">
        <v>507</v>
      </c>
      <c r="D268" s="20" t="s">
        <v>63</v>
      </c>
      <c r="E268" s="20" t="s">
        <v>58</v>
      </c>
      <c r="F268" s="20" t="s">
        <v>49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U268" s="15">
        <v>0</v>
      </c>
      <c r="V268" s="15">
        <v>0</v>
      </c>
      <c r="W268" s="15">
        <v>0</v>
      </c>
      <c r="X268" s="15">
        <v>0</v>
      </c>
      <c r="Y268" s="15">
        <v>0</v>
      </c>
      <c r="Z268" s="15">
        <v>0</v>
      </c>
      <c r="AA268" s="15">
        <v>5</v>
      </c>
      <c r="AB268" s="15">
        <v>15</v>
      </c>
      <c r="AC268" s="15">
        <v>32</v>
      </c>
      <c r="AD268" s="15">
        <v>35</v>
      </c>
      <c r="AE268" s="15">
        <v>74</v>
      </c>
      <c r="AF268" s="15">
        <v>31</v>
      </c>
      <c r="AG268" s="15">
        <v>18</v>
      </c>
      <c r="AH268" s="15">
        <v>10</v>
      </c>
      <c r="AI268" s="15">
        <v>0</v>
      </c>
      <c r="AJ268" s="15">
        <v>0</v>
      </c>
      <c r="AK268" s="15">
        <v>0</v>
      </c>
      <c r="AL268" s="15">
        <v>0</v>
      </c>
      <c r="AM268" s="7">
        <v>220</v>
      </c>
      <c r="AN268" s="10">
        <v>160</v>
      </c>
      <c r="AO268" s="10">
        <v>80</v>
      </c>
      <c r="AP268" s="13">
        <v>77.599999999999994</v>
      </c>
      <c r="AR268" s="21">
        <f>AQ268*AP268</f>
        <v>0</v>
      </c>
    </row>
    <row r="269" spans="1:44" ht="60" customHeight="1" x14ac:dyDescent="0.25">
      <c r="A269" s="6"/>
      <c r="B269" s="20" t="s">
        <v>508</v>
      </c>
      <c r="C269" s="20" t="s">
        <v>503</v>
      </c>
      <c r="D269" s="20" t="s">
        <v>63</v>
      </c>
      <c r="E269" s="20" t="s">
        <v>58</v>
      </c>
      <c r="F269" s="20" t="s">
        <v>49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0</v>
      </c>
      <c r="AC269" s="15">
        <v>0</v>
      </c>
      <c r="AD269" s="15">
        <v>1</v>
      </c>
      <c r="AE269" s="15">
        <v>8</v>
      </c>
      <c r="AF269" s="15">
        <v>0</v>
      </c>
      <c r="AG269" s="15">
        <v>24</v>
      </c>
      <c r="AH269" s="15">
        <v>0</v>
      </c>
      <c r="AI269" s="15">
        <v>19</v>
      </c>
      <c r="AJ269" s="15">
        <v>0</v>
      </c>
      <c r="AK269" s="15">
        <v>0</v>
      </c>
      <c r="AL269" s="15">
        <v>0</v>
      </c>
      <c r="AM269" s="7">
        <v>52</v>
      </c>
      <c r="AN269" s="10">
        <v>160</v>
      </c>
      <c r="AO269" s="10">
        <v>80</v>
      </c>
      <c r="AP269" s="13">
        <v>77.599999999999994</v>
      </c>
      <c r="AR269" s="21">
        <f>AQ269*AP269</f>
        <v>0</v>
      </c>
    </row>
    <row r="270" spans="1:44" ht="60" customHeight="1" x14ac:dyDescent="0.25">
      <c r="A270" s="6"/>
      <c r="B270" s="20" t="s">
        <v>509</v>
      </c>
      <c r="C270" s="20" t="s">
        <v>510</v>
      </c>
      <c r="D270" s="20" t="s">
        <v>94</v>
      </c>
      <c r="E270" s="20" t="s">
        <v>45</v>
      </c>
      <c r="F270" s="20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U270" s="15">
        <v>0</v>
      </c>
      <c r="V270" s="15">
        <v>0</v>
      </c>
      <c r="W270" s="15">
        <v>1</v>
      </c>
      <c r="X270" s="15">
        <v>151</v>
      </c>
      <c r="Y270" s="15">
        <v>310</v>
      </c>
      <c r="Z270" s="15">
        <v>579</v>
      </c>
      <c r="AA270" s="15">
        <v>693</v>
      </c>
      <c r="AB270" s="15">
        <v>472</v>
      </c>
      <c r="AC270" s="15">
        <v>279</v>
      </c>
      <c r="AD270" s="15">
        <v>101</v>
      </c>
      <c r="AE270" s="15">
        <v>0</v>
      </c>
      <c r="AF270" s="15">
        <v>0</v>
      </c>
      <c r="AG270" s="15">
        <v>0</v>
      </c>
      <c r="AH270" s="15">
        <v>0</v>
      </c>
      <c r="AI270" s="15">
        <v>0</v>
      </c>
      <c r="AJ270" s="15">
        <v>0</v>
      </c>
      <c r="AK270" s="15">
        <v>0</v>
      </c>
      <c r="AL270" s="15">
        <v>0</v>
      </c>
      <c r="AM270" s="7">
        <v>2586</v>
      </c>
      <c r="AN270" s="10">
        <v>150</v>
      </c>
      <c r="AO270" s="10">
        <v>75</v>
      </c>
      <c r="AP270" s="13">
        <v>72.900000000000006</v>
      </c>
      <c r="AR270" s="21">
        <f>AQ270*AP270</f>
        <v>0</v>
      </c>
    </row>
    <row r="271" spans="1:44" ht="60" customHeight="1" x14ac:dyDescent="0.25">
      <c r="A271" s="6"/>
      <c r="B271" s="20" t="s">
        <v>511</v>
      </c>
      <c r="C271" s="20" t="s">
        <v>512</v>
      </c>
      <c r="D271" s="20" t="s">
        <v>94</v>
      </c>
      <c r="E271" s="20" t="s">
        <v>45</v>
      </c>
      <c r="F271" s="20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24</v>
      </c>
      <c r="Y271" s="15">
        <v>41</v>
      </c>
      <c r="Z271" s="15">
        <v>106</v>
      </c>
      <c r="AA271" s="15">
        <v>92</v>
      </c>
      <c r="AB271" s="15">
        <v>75</v>
      </c>
      <c r="AC271" s="15">
        <v>47</v>
      </c>
      <c r="AD271" s="15">
        <v>21</v>
      </c>
      <c r="AE271" s="15">
        <v>0</v>
      </c>
      <c r="AF271" s="15">
        <v>0</v>
      </c>
      <c r="AG271" s="15">
        <v>0</v>
      </c>
      <c r="AH271" s="15">
        <v>0</v>
      </c>
      <c r="AI271" s="15">
        <v>0</v>
      </c>
      <c r="AJ271" s="15">
        <v>0</v>
      </c>
      <c r="AK271" s="15">
        <v>0</v>
      </c>
      <c r="AL271" s="15">
        <v>0</v>
      </c>
      <c r="AM271" s="7">
        <v>406</v>
      </c>
      <c r="AN271" s="10">
        <v>150</v>
      </c>
      <c r="AO271" s="10">
        <v>75</v>
      </c>
      <c r="AP271" s="13">
        <v>72.900000000000006</v>
      </c>
      <c r="AR271" s="21">
        <f>AQ271*AP271</f>
        <v>0</v>
      </c>
    </row>
    <row r="272" spans="1:44" ht="60" customHeight="1" x14ac:dyDescent="0.25">
      <c r="A272" s="6"/>
      <c r="B272" s="20" t="s">
        <v>513</v>
      </c>
      <c r="C272" s="20" t="s">
        <v>514</v>
      </c>
      <c r="D272" s="20" t="s">
        <v>94</v>
      </c>
      <c r="E272" s="20" t="s">
        <v>58</v>
      </c>
      <c r="F272" s="20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15">
        <v>0</v>
      </c>
      <c r="P272" s="15">
        <v>0</v>
      </c>
      <c r="Q272" s="15">
        <v>0</v>
      </c>
      <c r="R272" s="15">
        <v>0</v>
      </c>
      <c r="S272" s="15">
        <v>0</v>
      </c>
      <c r="T272" s="15">
        <v>0</v>
      </c>
      <c r="U272" s="15">
        <v>0</v>
      </c>
      <c r="V272" s="15">
        <v>0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0</v>
      </c>
      <c r="AC272" s="15">
        <v>0</v>
      </c>
      <c r="AD272" s="15">
        <v>5</v>
      </c>
      <c r="AE272" s="15">
        <v>3</v>
      </c>
      <c r="AF272" s="15">
        <v>4</v>
      </c>
      <c r="AG272" s="15">
        <v>3</v>
      </c>
      <c r="AH272" s="15">
        <v>3</v>
      </c>
      <c r="AI272" s="15">
        <v>0</v>
      </c>
      <c r="AJ272" s="15">
        <v>0</v>
      </c>
      <c r="AK272" s="15">
        <v>0</v>
      </c>
      <c r="AL272" s="15">
        <v>0</v>
      </c>
      <c r="AM272" s="7">
        <v>18</v>
      </c>
      <c r="AN272" s="10">
        <v>150</v>
      </c>
      <c r="AO272" s="10">
        <v>75</v>
      </c>
      <c r="AP272" s="13">
        <v>72.900000000000006</v>
      </c>
      <c r="AR272" s="21">
        <f>AQ272*AP272</f>
        <v>0</v>
      </c>
    </row>
    <row r="273" spans="1:44" ht="60" customHeight="1" x14ac:dyDescent="0.25">
      <c r="A273" s="6"/>
      <c r="B273" s="20" t="s">
        <v>515</v>
      </c>
      <c r="C273" s="20" t="s">
        <v>510</v>
      </c>
      <c r="D273" s="20" t="s">
        <v>94</v>
      </c>
      <c r="E273" s="20" t="s">
        <v>45</v>
      </c>
      <c r="F273" s="20" t="s">
        <v>49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15">
        <v>0</v>
      </c>
      <c r="Q273" s="15">
        <v>0</v>
      </c>
      <c r="R273" s="15">
        <v>0</v>
      </c>
      <c r="S273" s="15">
        <v>0</v>
      </c>
      <c r="T273" s="15">
        <v>0</v>
      </c>
      <c r="U273" s="15">
        <v>0</v>
      </c>
      <c r="V273" s="15">
        <v>0</v>
      </c>
      <c r="W273" s="15">
        <v>3</v>
      </c>
      <c r="X273" s="15">
        <v>47</v>
      </c>
      <c r="Y273" s="15">
        <v>103</v>
      </c>
      <c r="Z273" s="15">
        <v>194</v>
      </c>
      <c r="AA273" s="15">
        <v>211</v>
      </c>
      <c r="AB273" s="15">
        <v>160</v>
      </c>
      <c r="AC273" s="15">
        <v>57</v>
      </c>
      <c r="AD273" s="15">
        <v>9</v>
      </c>
      <c r="AE273" s="15">
        <v>0</v>
      </c>
      <c r="AF273" s="15">
        <v>0</v>
      </c>
      <c r="AG273" s="15">
        <v>0</v>
      </c>
      <c r="AH273" s="15">
        <v>0</v>
      </c>
      <c r="AI273" s="15">
        <v>0</v>
      </c>
      <c r="AJ273" s="15">
        <v>0</v>
      </c>
      <c r="AK273" s="15">
        <v>0</v>
      </c>
      <c r="AL273" s="15">
        <v>0</v>
      </c>
      <c r="AM273" s="7">
        <v>784</v>
      </c>
      <c r="AN273" s="10">
        <v>170</v>
      </c>
      <c r="AO273" s="10">
        <v>85</v>
      </c>
      <c r="AP273" s="13">
        <v>82.3</v>
      </c>
      <c r="AR273" s="21">
        <f>AQ273*AP273</f>
        <v>0</v>
      </c>
    </row>
    <row r="274" spans="1:44" ht="60" customHeight="1" x14ac:dyDescent="0.25">
      <c r="A274" s="6"/>
      <c r="B274" s="20" t="s">
        <v>516</v>
      </c>
      <c r="C274" s="20" t="s">
        <v>517</v>
      </c>
      <c r="D274" s="20" t="s">
        <v>94</v>
      </c>
      <c r="E274" s="20" t="s">
        <v>45</v>
      </c>
      <c r="F274" s="20" t="s">
        <v>49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15">
        <v>0</v>
      </c>
      <c r="S274" s="15">
        <v>0</v>
      </c>
      <c r="T274" s="15">
        <v>0</v>
      </c>
      <c r="U274" s="15">
        <v>0</v>
      </c>
      <c r="V274" s="15">
        <v>0</v>
      </c>
      <c r="W274" s="15">
        <v>2</v>
      </c>
      <c r="X274" s="15">
        <v>13</v>
      </c>
      <c r="Y274" s="15">
        <v>27</v>
      </c>
      <c r="Z274" s="15">
        <v>32</v>
      </c>
      <c r="AA274" s="15">
        <v>30</v>
      </c>
      <c r="AB274" s="15">
        <v>34</v>
      </c>
      <c r="AC274" s="15">
        <v>12</v>
      </c>
      <c r="AD274" s="15">
        <v>3</v>
      </c>
      <c r="AE274" s="15">
        <v>0</v>
      </c>
      <c r="AF274" s="15">
        <v>0</v>
      </c>
      <c r="AG274" s="15">
        <v>0</v>
      </c>
      <c r="AH274" s="15">
        <v>0</v>
      </c>
      <c r="AI274" s="15">
        <v>0</v>
      </c>
      <c r="AJ274" s="15">
        <v>0</v>
      </c>
      <c r="AK274" s="15">
        <v>0</v>
      </c>
      <c r="AL274" s="15">
        <v>0</v>
      </c>
      <c r="AM274" s="7">
        <v>153</v>
      </c>
      <c r="AN274" s="10">
        <v>170</v>
      </c>
      <c r="AO274" s="10">
        <v>85</v>
      </c>
      <c r="AP274" s="13">
        <v>82.3</v>
      </c>
      <c r="AR274" s="21">
        <f>AQ274*AP274</f>
        <v>0</v>
      </c>
    </row>
    <row r="275" spans="1:44" ht="60" customHeight="1" x14ac:dyDescent="0.25">
      <c r="A275" s="6"/>
      <c r="B275" s="20" t="s">
        <v>518</v>
      </c>
      <c r="C275" s="20" t="s">
        <v>519</v>
      </c>
      <c r="D275" s="20" t="s">
        <v>94</v>
      </c>
      <c r="E275" s="20" t="s">
        <v>58</v>
      </c>
      <c r="F275" s="20" t="s">
        <v>49</v>
      </c>
      <c r="G275" s="15">
        <v>0</v>
      </c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15">
        <v>0</v>
      </c>
      <c r="S275" s="15">
        <v>0</v>
      </c>
      <c r="T275" s="15">
        <v>0</v>
      </c>
      <c r="U275" s="15">
        <v>0</v>
      </c>
      <c r="V275" s="15">
        <v>0</v>
      </c>
      <c r="W275" s="15">
        <v>0</v>
      </c>
      <c r="X275" s="15">
        <v>0</v>
      </c>
      <c r="Y275" s="15">
        <v>0</v>
      </c>
      <c r="Z275" s="15">
        <v>0</v>
      </c>
      <c r="AA275" s="15">
        <v>1</v>
      </c>
      <c r="AB275" s="15">
        <v>0</v>
      </c>
      <c r="AC275" s="15">
        <v>0</v>
      </c>
      <c r="AD275" s="15">
        <v>1</v>
      </c>
      <c r="AE275" s="15">
        <v>9</v>
      </c>
      <c r="AF275" s="15">
        <v>0</v>
      </c>
      <c r="AG275" s="15">
        <v>26</v>
      </c>
      <c r="AH275" s="15">
        <v>0</v>
      </c>
      <c r="AI275" s="15">
        <v>0</v>
      </c>
      <c r="AJ275" s="15">
        <v>0</v>
      </c>
      <c r="AK275" s="15">
        <v>0</v>
      </c>
      <c r="AL275" s="15">
        <v>0</v>
      </c>
      <c r="AM275" s="7">
        <v>37</v>
      </c>
      <c r="AN275" s="10">
        <v>170</v>
      </c>
      <c r="AO275" s="10">
        <v>85</v>
      </c>
      <c r="AP275" s="13">
        <v>82.3</v>
      </c>
      <c r="AR275" s="21">
        <f>AQ275*AP275</f>
        <v>0</v>
      </c>
    </row>
    <row r="276" spans="1:44" ht="60" customHeight="1" x14ac:dyDescent="0.25">
      <c r="A276" s="6"/>
      <c r="B276" s="20" t="s">
        <v>520</v>
      </c>
      <c r="C276" s="20" t="s">
        <v>521</v>
      </c>
      <c r="D276" s="20" t="s">
        <v>94</v>
      </c>
      <c r="E276" s="20" t="s">
        <v>45</v>
      </c>
      <c r="F276" s="20" t="s">
        <v>49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15">
        <v>0</v>
      </c>
      <c r="Q276" s="15">
        <v>0</v>
      </c>
      <c r="R276" s="15">
        <v>0</v>
      </c>
      <c r="S276" s="15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1</v>
      </c>
      <c r="Z276" s="15">
        <v>1</v>
      </c>
      <c r="AA276" s="15">
        <v>0</v>
      </c>
      <c r="AB276" s="15">
        <v>0</v>
      </c>
      <c r="AC276" s="15">
        <v>1</v>
      </c>
      <c r="AD276" s="15">
        <v>3</v>
      </c>
      <c r="AE276" s="15">
        <v>0</v>
      </c>
      <c r="AF276" s="15">
        <v>0</v>
      </c>
      <c r="AG276" s="15">
        <v>0</v>
      </c>
      <c r="AH276" s="15">
        <v>0</v>
      </c>
      <c r="AI276" s="15">
        <v>0</v>
      </c>
      <c r="AJ276" s="15">
        <v>0</v>
      </c>
      <c r="AK276" s="15">
        <v>0</v>
      </c>
      <c r="AL276" s="15">
        <v>0</v>
      </c>
      <c r="AM276" s="7">
        <v>6</v>
      </c>
      <c r="AN276" s="10">
        <v>160</v>
      </c>
      <c r="AO276" s="10">
        <v>80</v>
      </c>
      <c r="AP276" s="13">
        <v>77.599999999999994</v>
      </c>
      <c r="AR276" s="21">
        <f>AQ276*AP276</f>
        <v>0</v>
      </c>
    </row>
    <row r="277" spans="1:44" ht="60" customHeight="1" x14ac:dyDescent="0.25">
      <c r="A277" s="6"/>
      <c r="B277" s="20" t="s">
        <v>522</v>
      </c>
      <c r="C277" s="20" t="s">
        <v>519</v>
      </c>
      <c r="D277" s="20" t="s">
        <v>94</v>
      </c>
      <c r="E277" s="20" t="s">
        <v>58</v>
      </c>
      <c r="F277" s="20" t="s">
        <v>49</v>
      </c>
      <c r="G277" s="15">
        <v>0</v>
      </c>
      <c r="H277" s="15">
        <v>0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0</v>
      </c>
      <c r="P277" s="15">
        <v>0</v>
      </c>
      <c r="Q277" s="15">
        <v>0</v>
      </c>
      <c r="R277" s="15">
        <v>0</v>
      </c>
      <c r="S277" s="15">
        <v>0</v>
      </c>
      <c r="T277" s="15">
        <v>0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0</v>
      </c>
      <c r="AA277" s="15">
        <v>5</v>
      </c>
      <c r="AB277" s="15">
        <v>1</v>
      </c>
      <c r="AC277" s="15">
        <v>22</v>
      </c>
      <c r="AD277" s="15">
        <v>34</v>
      </c>
      <c r="AE277" s="15">
        <v>58</v>
      </c>
      <c r="AF277" s="15">
        <v>54</v>
      </c>
      <c r="AG277" s="15">
        <v>98</v>
      </c>
      <c r="AH277" s="15">
        <v>41</v>
      </c>
      <c r="AI277" s="15">
        <v>1</v>
      </c>
      <c r="AJ277" s="15">
        <v>0</v>
      </c>
      <c r="AK277" s="15">
        <v>0</v>
      </c>
      <c r="AL277" s="15">
        <v>0</v>
      </c>
      <c r="AM277" s="7">
        <v>314</v>
      </c>
      <c r="AN277" s="10">
        <v>160</v>
      </c>
      <c r="AO277" s="10">
        <v>80</v>
      </c>
      <c r="AP277" s="13">
        <v>77.599999999999994</v>
      </c>
      <c r="AR277" s="21">
        <f>AQ277*AP277</f>
        <v>0</v>
      </c>
    </row>
    <row r="278" spans="1:44" ht="60" customHeight="1" x14ac:dyDescent="0.25">
      <c r="A278" s="6"/>
      <c r="B278" s="20" t="s">
        <v>523</v>
      </c>
      <c r="C278" s="20" t="s">
        <v>524</v>
      </c>
      <c r="D278" s="20" t="s">
        <v>63</v>
      </c>
      <c r="E278" s="20" t="s">
        <v>58</v>
      </c>
      <c r="F278" s="20" t="s">
        <v>46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15">
        <v>0</v>
      </c>
      <c r="Q278" s="15">
        <v>0</v>
      </c>
      <c r="R278" s="15">
        <v>0</v>
      </c>
      <c r="S278" s="15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15</v>
      </c>
      <c r="AB278" s="15">
        <v>118</v>
      </c>
      <c r="AC278" s="15">
        <v>163</v>
      </c>
      <c r="AD278" s="15">
        <v>207</v>
      </c>
      <c r="AE278" s="15">
        <v>132</v>
      </c>
      <c r="AF278" s="15">
        <v>100</v>
      </c>
      <c r="AG278" s="15">
        <v>57</v>
      </c>
      <c r="AH278" s="15">
        <v>11</v>
      </c>
      <c r="AI278" s="15">
        <v>4</v>
      </c>
      <c r="AJ278" s="15">
        <v>0</v>
      </c>
      <c r="AK278" s="15">
        <v>5</v>
      </c>
      <c r="AL278" s="15">
        <v>37</v>
      </c>
      <c r="AM278" s="7">
        <v>849</v>
      </c>
      <c r="AN278" s="10">
        <v>210</v>
      </c>
      <c r="AO278" s="10">
        <v>105</v>
      </c>
      <c r="AP278" s="13">
        <v>101.2</v>
      </c>
      <c r="AR278" s="21">
        <f>AQ278*AP278</f>
        <v>0</v>
      </c>
    </row>
    <row r="279" spans="1:44" ht="60" customHeight="1" x14ac:dyDescent="0.25">
      <c r="A279" s="6"/>
      <c r="B279" s="20" t="s">
        <v>525</v>
      </c>
      <c r="C279" s="20" t="s">
        <v>526</v>
      </c>
      <c r="D279" s="20" t="s">
        <v>63</v>
      </c>
      <c r="E279" s="20" t="s">
        <v>45</v>
      </c>
      <c r="F279" s="20" t="s">
        <v>46</v>
      </c>
      <c r="G279" s="15">
        <v>0</v>
      </c>
      <c r="H279" s="15">
        <v>0</v>
      </c>
      <c r="I279" s="15">
        <v>0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15">
        <v>0</v>
      </c>
      <c r="Q279" s="15">
        <v>0</v>
      </c>
      <c r="R279" s="15">
        <v>0</v>
      </c>
      <c r="S279" s="15">
        <v>0</v>
      </c>
      <c r="T279" s="15">
        <v>0</v>
      </c>
      <c r="U279" s="15">
        <v>0</v>
      </c>
      <c r="V279" s="15">
        <v>0</v>
      </c>
      <c r="W279" s="15">
        <v>28</v>
      </c>
      <c r="X279" s="15">
        <v>80</v>
      </c>
      <c r="Y279" s="15">
        <v>113</v>
      </c>
      <c r="Z279" s="15">
        <v>171</v>
      </c>
      <c r="AA279" s="15">
        <v>144</v>
      </c>
      <c r="AB279" s="15">
        <v>156</v>
      </c>
      <c r="AC279" s="15">
        <v>65</v>
      </c>
      <c r="AD279" s="15">
        <v>99</v>
      </c>
      <c r="AE279" s="15">
        <v>77</v>
      </c>
      <c r="AF279" s="15">
        <v>0</v>
      </c>
      <c r="AG279" s="15">
        <v>0</v>
      </c>
      <c r="AH279" s="15">
        <v>0</v>
      </c>
      <c r="AI279" s="15">
        <v>0</v>
      </c>
      <c r="AJ279" s="15">
        <v>0</v>
      </c>
      <c r="AK279" s="15">
        <v>0</v>
      </c>
      <c r="AL279" s="15">
        <v>0</v>
      </c>
      <c r="AM279" s="7">
        <v>933</v>
      </c>
      <c r="AN279" s="10">
        <v>170</v>
      </c>
      <c r="AO279" s="10">
        <v>85</v>
      </c>
      <c r="AP279" s="13">
        <v>82.3</v>
      </c>
      <c r="AR279" s="21">
        <f>AQ279*AP279</f>
        <v>0</v>
      </c>
    </row>
    <row r="280" spans="1:44" ht="60" customHeight="1" x14ac:dyDescent="0.25">
      <c r="A280" s="6"/>
      <c r="B280" s="20" t="s">
        <v>527</v>
      </c>
      <c r="C280" s="20" t="s">
        <v>528</v>
      </c>
      <c r="D280" s="20" t="s">
        <v>63</v>
      </c>
      <c r="E280" s="20" t="s">
        <v>45</v>
      </c>
      <c r="F280" s="20" t="s">
        <v>49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15">
        <v>0</v>
      </c>
      <c r="Q280" s="15">
        <v>0</v>
      </c>
      <c r="R280" s="15">
        <v>0</v>
      </c>
      <c r="S280" s="15">
        <v>0</v>
      </c>
      <c r="T280" s="15">
        <v>0</v>
      </c>
      <c r="U280" s="15">
        <v>0</v>
      </c>
      <c r="V280" s="15">
        <v>0</v>
      </c>
      <c r="W280" s="15">
        <v>2</v>
      </c>
      <c r="X280" s="15">
        <v>97</v>
      </c>
      <c r="Y280" s="15">
        <v>176</v>
      </c>
      <c r="Z280" s="15">
        <v>115</v>
      </c>
      <c r="AA280" s="15">
        <v>77</v>
      </c>
      <c r="AB280" s="15">
        <v>15</v>
      </c>
      <c r="AC280" s="15">
        <v>2</v>
      </c>
      <c r="AD280" s="15">
        <v>3</v>
      </c>
      <c r="AE280" s="15">
        <v>2</v>
      </c>
      <c r="AF280" s="15">
        <v>0</v>
      </c>
      <c r="AG280" s="15">
        <v>0</v>
      </c>
      <c r="AH280" s="15">
        <v>0</v>
      </c>
      <c r="AI280" s="15">
        <v>0</v>
      </c>
      <c r="AJ280" s="15">
        <v>0</v>
      </c>
      <c r="AK280" s="15">
        <v>0</v>
      </c>
      <c r="AL280" s="15">
        <v>0</v>
      </c>
      <c r="AM280" s="7">
        <v>489</v>
      </c>
      <c r="AN280" s="10">
        <v>170</v>
      </c>
      <c r="AO280" s="10">
        <v>85</v>
      </c>
      <c r="AP280" s="13">
        <v>82.3</v>
      </c>
      <c r="AR280" s="21">
        <f>AQ280*AP280</f>
        <v>0</v>
      </c>
    </row>
    <row r="281" spans="1:44" ht="60" customHeight="1" x14ac:dyDescent="0.25">
      <c r="A281" s="6"/>
      <c r="B281" s="20" t="s">
        <v>529</v>
      </c>
      <c r="C281" s="20" t="s">
        <v>530</v>
      </c>
      <c r="D281" s="20" t="s">
        <v>63</v>
      </c>
      <c r="E281" s="20" t="s">
        <v>58</v>
      </c>
      <c r="F281" s="20" t="s">
        <v>46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15">
        <v>0</v>
      </c>
      <c r="Q281" s="15">
        <v>0</v>
      </c>
      <c r="R281" s="15">
        <v>0</v>
      </c>
      <c r="S281" s="15">
        <v>0</v>
      </c>
      <c r="T281" s="15">
        <v>0</v>
      </c>
      <c r="U281" s="15">
        <v>0</v>
      </c>
      <c r="V281" s="15">
        <v>0</v>
      </c>
      <c r="W281" s="15">
        <v>0</v>
      </c>
      <c r="X281" s="15">
        <v>0</v>
      </c>
      <c r="Y281" s="15">
        <v>0</v>
      </c>
      <c r="Z281" s="15">
        <v>0</v>
      </c>
      <c r="AA281" s="15">
        <v>252</v>
      </c>
      <c r="AB281" s="15">
        <v>133</v>
      </c>
      <c r="AC281" s="15">
        <v>251</v>
      </c>
      <c r="AD281" s="15">
        <v>200</v>
      </c>
      <c r="AE281" s="15">
        <v>303</v>
      </c>
      <c r="AF281" s="15">
        <v>230</v>
      </c>
      <c r="AG281" s="15">
        <v>91</v>
      </c>
      <c r="AH281" s="15">
        <v>132</v>
      </c>
      <c r="AI281" s="15">
        <v>227</v>
      </c>
      <c r="AJ281" s="15">
        <v>0</v>
      </c>
      <c r="AK281" s="15">
        <v>0</v>
      </c>
      <c r="AL281" s="15">
        <v>0</v>
      </c>
      <c r="AM281" s="7">
        <v>1819</v>
      </c>
      <c r="AN281" s="10">
        <v>175</v>
      </c>
      <c r="AO281" s="10">
        <v>87.5</v>
      </c>
      <c r="AP281" s="13">
        <v>84.7</v>
      </c>
      <c r="AR281" s="21">
        <f>AQ281*AP281</f>
        <v>0</v>
      </c>
    </row>
    <row r="282" spans="1:44" ht="60" customHeight="1" x14ac:dyDescent="0.25">
      <c r="A282" s="6"/>
      <c r="B282" s="20" t="s">
        <v>531</v>
      </c>
      <c r="C282" s="20" t="s">
        <v>532</v>
      </c>
      <c r="D282" s="20" t="s">
        <v>63</v>
      </c>
      <c r="E282" s="20" t="s">
        <v>58</v>
      </c>
      <c r="F282" s="20" t="s">
        <v>46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15">
        <v>0</v>
      </c>
      <c r="S282" s="15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0</v>
      </c>
      <c r="AA282" s="15">
        <v>22</v>
      </c>
      <c r="AB282" s="15">
        <v>32</v>
      </c>
      <c r="AC282" s="15">
        <v>120</v>
      </c>
      <c r="AD282" s="15">
        <v>146</v>
      </c>
      <c r="AE282" s="15">
        <v>211</v>
      </c>
      <c r="AF282" s="15">
        <v>156</v>
      </c>
      <c r="AG282" s="15">
        <v>100</v>
      </c>
      <c r="AH282" s="15">
        <v>70</v>
      </c>
      <c r="AI282" s="15">
        <v>60</v>
      </c>
      <c r="AJ282" s="15">
        <v>0</v>
      </c>
      <c r="AK282" s="15">
        <v>0</v>
      </c>
      <c r="AL282" s="15">
        <v>0</v>
      </c>
      <c r="AM282" s="7">
        <v>917</v>
      </c>
      <c r="AN282" s="10">
        <v>175</v>
      </c>
      <c r="AO282" s="10">
        <v>87.5</v>
      </c>
      <c r="AP282" s="13">
        <v>84.7</v>
      </c>
      <c r="AR282" s="21">
        <f>AQ282*AP282</f>
        <v>0</v>
      </c>
    </row>
    <row r="283" spans="1:44" ht="60" customHeight="1" x14ac:dyDescent="0.25">
      <c r="A283" s="6"/>
      <c r="B283" s="20" t="s">
        <v>533</v>
      </c>
      <c r="C283" s="20" t="s">
        <v>534</v>
      </c>
      <c r="D283" s="20" t="s">
        <v>63</v>
      </c>
      <c r="E283" s="20" t="s">
        <v>58</v>
      </c>
      <c r="F283" s="20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15">
        <v>0</v>
      </c>
      <c r="Q283" s="15">
        <v>0</v>
      </c>
      <c r="R283" s="15">
        <v>0</v>
      </c>
      <c r="S283" s="15">
        <v>0</v>
      </c>
      <c r="T283" s="15">
        <v>0</v>
      </c>
      <c r="U283" s="15">
        <v>0</v>
      </c>
      <c r="V283" s="15">
        <v>0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0</v>
      </c>
      <c r="AC283" s="15">
        <v>0</v>
      </c>
      <c r="AD283" s="15">
        <v>1</v>
      </c>
      <c r="AE283" s="15">
        <v>0</v>
      </c>
      <c r="AF283" s="15">
        <v>0</v>
      </c>
      <c r="AG283" s="15">
        <v>1</v>
      </c>
      <c r="AH283" s="15">
        <v>0</v>
      </c>
      <c r="AI283" s="15">
        <v>0</v>
      </c>
      <c r="AJ283" s="15">
        <v>0</v>
      </c>
      <c r="AK283" s="15">
        <v>0</v>
      </c>
      <c r="AL283" s="15">
        <v>0</v>
      </c>
      <c r="AM283" s="7">
        <v>2</v>
      </c>
      <c r="AN283" s="10">
        <v>170</v>
      </c>
      <c r="AO283" s="10">
        <v>85</v>
      </c>
      <c r="AP283" s="13">
        <v>82.3</v>
      </c>
      <c r="AR283" s="21">
        <f>AQ283*AP283</f>
        <v>0</v>
      </c>
    </row>
    <row r="284" spans="1:44" ht="60" customHeight="1" x14ac:dyDescent="0.25">
      <c r="A284" s="6"/>
      <c r="B284" s="20" t="s">
        <v>535</v>
      </c>
      <c r="C284" s="20" t="s">
        <v>530</v>
      </c>
      <c r="D284" s="20" t="s">
        <v>63</v>
      </c>
      <c r="E284" s="20" t="s">
        <v>58</v>
      </c>
      <c r="F284" s="20" t="s">
        <v>46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15">
        <v>0</v>
      </c>
      <c r="Q284" s="15">
        <v>0</v>
      </c>
      <c r="R284" s="15">
        <v>0</v>
      </c>
      <c r="S284" s="15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0</v>
      </c>
      <c r="AA284" s="15">
        <v>40</v>
      </c>
      <c r="AB284" s="15">
        <v>46</v>
      </c>
      <c r="AC284" s="15">
        <v>32</v>
      </c>
      <c r="AD284" s="15">
        <v>130</v>
      </c>
      <c r="AE284" s="15">
        <v>200</v>
      </c>
      <c r="AF284" s="15">
        <v>238</v>
      </c>
      <c r="AG284" s="15">
        <v>311</v>
      </c>
      <c r="AH284" s="15">
        <v>119</v>
      </c>
      <c r="AI284" s="15">
        <v>98</v>
      </c>
      <c r="AJ284" s="15">
        <v>0</v>
      </c>
      <c r="AK284" s="15">
        <v>0</v>
      </c>
      <c r="AL284" s="15">
        <v>0</v>
      </c>
      <c r="AM284" s="7">
        <v>1214</v>
      </c>
      <c r="AN284" s="10">
        <v>160</v>
      </c>
      <c r="AO284" s="10">
        <v>80</v>
      </c>
      <c r="AP284" s="13">
        <v>77.599999999999994</v>
      </c>
      <c r="AR284" s="21">
        <f>AQ284*AP284</f>
        <v>0</v>
      </c>
    </row>
    <row r="285" spans="1:44" ht="60" customHeight="1" x14ac:dyDescent="0.25">
      <c r="A285" s="6"/>
      <c r="B285" s="20" t="s">
        <v>536</v>
      </c>
      <c r="C285" s="20" t="s">
        <v>537</v>
      </c>
      <c r="D285" s="20" t="s">
        <v>63</v>
      </c>
      <c r="E285" s="20" t="s">
        <v>58</v>
      </c>
      <c r="F285" s="20" t="s">
        <v>49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15">
        <v>0</v>
      </c>
      <c r="Q285" s="15">
        <v>0</v>
      </c>
      <c r="R285" s="15">
        <v>0</v>
      </c>
      <c r="S285" s="15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1</v>
      </c>
      <c r="AC285" s="15">
        <v>4</v>
      </c>
      <c r="AD285" s="15">
        <v>0</v>
      </c>
      <c r="AE285" s="15">
        <v>0</v>
      </c>
      <c r="AF285" s="15">
        <v>0</v>
      </c>
      <c r="AG285" s="15">
        <v>2</v>
      </c>
      <c r="AH285" s="15">
        <v>0</v>
      </c>
      <c r="AI285" s="15">
        <v>0</v>
      </c>
      <c r="AJ285" s="15">
        <v>0</v>
      </c>
      <c r="AK285" s="15">
        <v>0</v>
      </c>
      <c r="AL285" s="15">
        <v>0</v>
      </c>
      <c r="AM285" s="7">
        <v>7</v>
      </c>
      <c r="AN285" s="10">
        <v>160</v>
      </c>
      <c r="AO285" s="10">
        <v>80</v>
      </c>
      <c r="AP285" s="13">
        <v>77.599999999999994</v>
      </c>
      <c r="AR285" s="21">
        <f>AQ285*AP285</f>
        <v>0</v>
      </c>
    </row>
    <row r="286" spans="1:44" ht="60" customHeight="1" x14ac:dyDescent="0.25">
      <c r="A286" s="6"/>
      <c r="B286" s="20" t="s">
        <v>538</v>
      </c>
      <c r="C286" s="20" t="s">
        <v>526</v>
      </c>
      <c r="D286" s="20" t="s">
        <v>63</v>
      </c>
      <c r="E286" s="20" t="s">
        <v>45</v>
      </c>
      <c r="F286" s="20" t="s">
        <v>76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15">
        <v>0</v>
      </c>
      <c r="Q286" s="15">
        <v>0</v>
      </c>
      <c r="R286" s="15">
        <v>0</v>
      </c>
      <c r="S286" s="15">
        <v>0</v>
      </c>
      <c r="T286" s="15">
        <v>0</v>
      </c>
      <c r="U286" s="15">
        <v>0</v>
      </c>
      <c r="V286" s="15">
        <v>0</v>
      </c>
      <c r="W286" s="15">
        <v>64</v>
      </c>
      <c r="X286" s="15">
        <v>282</v>
      </c>
      <c r="Y286" s="15">
        <v>367</v>
      </c>
      <c r="Z286" s="15">
        <v>258</v>
      </c>
      <c r="AA286" s="15">
        <v>16</v>
      </c>
      <c r="AB286" s="15">
        <v>0</v>
      </c>
      <c r="AC286" s="15">
        <v>7</v>
      </c>
      <c r="AD286" s="15">
        <v>0</v>
      </c>
      <c r="AE286" s="15">
        <v>2</v>
      </c>
      <c r="AF286" s="15">
        <v>0</v>
      </c>
      <c r="AG286" s="15">
        <v>0</v>
      </c>
      <c r="AH286" s="15">
        <v>0</v>
      </c>
      <c r="AI286" s="15">
        <v>0</v>
      </c>
      <c r="AJ286" s="15">
        <v>0</v>
      </c>
      <c r="AK286" s="15">
        <v>0</v>
      </c>
      <c r="AL286" s="15">
        <v>0</v>
      </c>
      <c r="AM286" s="7">
        <v>996</v>
      </c>
      <c r="AN286" s="10">
        <v>160</v>
      </c>
      <c r="AO286" s="10">
        <v>80</v>
      </c>
      <c r="AP286" s="13">
        <v>77.599999999999994</v>
      </c>
      <c r="AR286" s="21">
        <f>AQ286*AP286</f>
        <v>0</v>
      </c>
    </row>
    <row r="287" spans="1:44" ht="60" customHeight="1" x14ac:dyDescent="0.25">
      <c r="A287" s="6"/>
      <c r="B287" s="20" t="s">
        <v>539</v>
      </c>
      <c r="C287" s="20" t="s">
        <v>530</v>
      </c>
      <c r="D287" s="20" t="s">
        <v>63</v>
      </c>
      <c r="E287" s="20" t="s">
        <v>58</v>
      </c>
      <c r="F287" s="20" t="s">
        <v>49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15">
        <v>0</v>
      </c>
      <c r="Q287" s="15">
        <v>0</v>
      </c>
      <c r="R287" s="15">
        <v>0</v>
      </c>
      <c r="S287" s="15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0</v>
      </c>
      <c r="AA287" s="15">
        <v>5</v>
      </c>
      <c r="AB287" s="15">
        <v>69</v>
      </c>
      <c r="AC287" s="15">
        <v>55</v>
      </c>
      <c r="AD287" s="15">
        <v>1</v>
      </c>
      <c r="AE287" s="15">
        <v>0</v>
      </c>
      <c r="AF287" s="15">
        <v>1</v>
      </c>
      <c r="AG287" s="15">
        <v>0</v>
      </c>
      <c r="AH287" s="15">
        <v>0</v>
      </c>
      <c r="AI287" s="15">
        <v>3</v>
      </c>
      <c r="AJ287" s="15">
        <v>0</v>
      </c>
      <c r="AK287" s="15">
        <v>0</v>
      </c>
      <c r="AL287" s="15">
        <v>0</v>
      </c>
      <c r="AM287" s="7">
        <v>134</v>
      </c>
      <c r="AN287" s="10">
        <v>160</v>
      </c>
      <c r="AO287" s="10">
        <v>80</v>
      </c>
      <c r="AP287" s="13">
        <v>77.599999999999994</v>
      </c>
      <c r="AR287" s="21">
        <f>AQ287*AP287</f>
        <v>0</v>
      </c>
    </row>
    <row r="288" spans="1:44" ht="60" customHeight="1" x14ac:dyDescent="0.25">
      <c r="A288" s="6"/>
      <c r="B288" s="20" t="s">
        <v>540</v>
      </c>
      <c r="C288" s="20" t="s">
        <v>541</v>
      </c>
      <c r="D288" s="20" t="s">
        <v>63</v>
      </c>
      <c r="E288" s="20" t="s">
        <v>58</v>
      </c>
      <c r="F288" s="20" t="s">
        <v>49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15">
        <v>0</v>
      </c>
      <c r="Q288" s="15">
        <v>0</v>
      </c>
      <c r="R288" s="15">
        <v>0</v>
      </c>
      <c r="S288" s="15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0</v>
      </c>
      <c r="AA288" s="15">
        <v>0</v>
      </c>
      <c r="AB288" s="15">
        <v>18</v>
      </c>
      <c r="AC288" s="15">
        <v>20</v>
      </c>
      <c r="AD288" s="15">
        <v>7</v>
      </c>
      <c r="AE288" s="15">
        <v>0</v>
      </c>
      <c r="AF288" s="15">
        <v>0</v>
      </c>
      <c r="AG288" s="15">
        <v>7</v>
      </c>
      <c r="AH288" s="15">
        <v>0</v>
      </c>
      <c r="AI288" s="15">
        <v>0</v>
      </c>
      <c r="AJ288" s="15">
        <v>0</v>
      </c>
      <c r="AK288" s="15">
        <v>0</v>
      </c>
      <c r="AL288" s="15">
        <v>0</v>
      </c>
      <c r="AM288" s="7">
        <v>52</v>
      </c>
      <c r="AN288" s="10">
        <v>160</v>
      </c>
      <c r="AO288" s="10">
        <v>80</v>
      </c>
      <c r="AP288" s="13">
        <v>77.599999999999994</v>
      </c>
      <c r="AR288" s="21">
        <f>AQ288*AP288</f>
        <v>0</v>
      </c>
    </row>
    <row r="289" spans="1:44" ht="60" customHeight="1" x14ac:dyDescent="0.25">
      <c r="A289" s="6"/>
      <c r="B289" s="20" t="s">
        <v>542</v>
      </c>
      <c r="C289" s="20" t="s">
        <v>543</v>
      </c>
      <c r="D289" s="20" t="s">
        <v>63</v>
      </c>
      <c r="E289" s="20" t="s">
        <v>58</v>
      </c>
      <c r="F289" s="20" t="s">
        <v>46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15">
        <v>0</v>
      </c>
      <c r="S289" s="15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0</v>
      </c>
      <c r="AA289" s="15">
        <v>112</v>
      </c>
      <c r="AB289" s="15">
        <v>343</v>
      </c>
      <c r="AC289" s="15">
        <v>279</v>
      </c>
      <c r="AD289" s="15">
        <v>384</v>
      </c>
      <c r="AE289" s="15">
        <v>131</v>
      </c>
      <c r="AF289" s="15">
        <v>96</v>
      </c>
      <c r="AG289" s="15">
        <v>94</v>
      </c>
      <c r="AH289" s="15">
        <v>102</v>
      </c>
      <c r="AI289" s="15">
        <v>68</v>
      </c>
      <c r="AJ289" s="15">
        <v>32</v>
      </c>
      <c r="AK289" s="15">
        <v>0</v>
      </c>
      <c r="AL289" s="15">
        <v>0</v>
      </c>
      <c r="AM289" s="7">
        <v>1641</v>
      </c>
      <c r="AN289" s="10">
        <v>210</v>
      </c>
      <c r="AO289" s="10">
        <v>105</v>
      </c>
      <c r="AP289" s="13">
        <v>101.2</v>
      </c>
      <c r="AR289" s="21">
        <f>AQ289*AP289</f>
        <v>0</v>
      </c>
    </row>
    <row r="290" spans="1:44" ht="60" customHeight="1" x14ac:dyDescent="0.25">
      <c r="A290" s="6"/>
      <c r="B290" s="20" t="s">
        <v>544</v>
      </c>
      <c r="C290" s="20" t="s">
        <v>545</v>
      </c>
      <c r="D290" s="20" t="s">
        <v>63</v>
      </c>
      <c r="E290" s="20" t="s">
        <v>58</v>
      </c>
      <c r="F290" s="20" t="s">
        <v>46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15">
        <v>0</v>
      </c>
      <c r="Q290" s="15">
        <v>0</v>
      </c>
      <c r="R290" s="15">
        <v>0</v>
      </c>
      <c r="S290" s="15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9</v>
      </c>
      <c r="AB290" s="15">
        <v>12</v>
      </c>
      <c r="AC290" s="15">
        <v>29</v>
      </c>
      <c r="AD290" s="15">
        <v>70</v>
      </c>
      <c r="AE290" s="15">
        <v>95</v>
      </c>
      <c r="AF290" s="15">
        <v>57</v>
      </c>
      <c r="AG290" s="15">
        <v>30</v>
      </c>
      <c r="AH290" s="15">
        <v>22</v>
      </c>
      <c r="AI290" s="15">
        <v>5</v>
      </c>
      <c r="AJ290" s="15">
        <v>9</v>
      </c>
      <c r="AK290" s="15">
        <v>0</v>
      </c>
      <c r="AL290" s="15">
        <v>0</v>
      </c>
      <c r="AM290" s="7">
        <v>338</v>
      </c>
      <c r="AN290" s="10">
        <v>210</v>
      </c>
      <c r="AO290" s="10">
        <v>105</v>
      </c>
      <c r="AP290" s="13">
        <v>101.2</v>
      </c>
      <c r="AR290" s="21">
        <f>AQ290*AP290</f>
        <v>0</v>
      </c>
    </row>
    <row r="291" spans="1:44" ht="60" customHeight="1" x14ac:dyDescent="0.25">
      <c r="A291" s="6"/>
      <c r="B291" s="20" t="s">
        <v>546</v>
      </c>
      <c r="C291" s="20" t="s">
        <v>547</v>
      </c>
      <c r="D291" s="20" t="s">
        <v>63</v>
      </c>
      <c r="E291" s="20" t="s">
        <v>45</v>
      </c>
      <c r="F291" s="20" t="s">
        <v>49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15">
        <v>0</v>
      </c>
      <c r="Q291" s="15">
        <v>0</v>
      </c>
      <c r="R291" s="15">
        <v>0</v>
      </c>
      <c r="S291" s="15">
        <v>0</v>
      </c>
      <c r="T291" s="15">
        <v>0</v>
      </c>
      <c r="U291" s="15">
        <v>0</v>
      </c>
      <c r="V291" s="15">
        <v>0</v>
      </c>
      <c r="W291" s="15">
        <v>3</v>
      </c>
      <c r="X291" s="15">
        <v>107</v>
      </c>
      <c r="Y291" s="15">
        <v>272</v>
      </c>
      <c r="Z291" s="15">
        <v>511</v>
      </c>
      <c r="AA291" s="15">
        <v>322</v>
      </c>
      <c r="AB291" s="15">
        <v>4</v>
      </c>
      <c r="AC291" s="15">
        <v>5</v>
      </c>
      <c r="AD291" s="15">
        <v>9</v>
      </c>
      <c r="AE291" s="15">
        <v>0</v>
      </c>
      <c r="AF291" s="15">
        <v>0</v>
      </c>
      <c r="AG291" s="15">
        <v>0</v>
      </c>
      <c r="AH291" s="15">
        <v>0</v>
      </c>
      <c r="AI291" s="15">
        <v>0</v>
      </c>
      <c r="AJ291" s="15">
        <v>0</v>
      </c>
      <c r="AK291" s="15">
        <v>0</v>
      </c>
      <c r="AL291" s="15">
        <v>0</v>
      </c>
      <c r="AM291" s="7">
        <v>1233</v>
      </c>
      <c r="AN291" s="10">
        <v>160</v>
      </c>
      <c r="AO291" s="10">
        <v>80</v>
      </c>
      <c r="AP291" s="13">
        <v>77.599999999999994</v>
      </c>
      <c r="AR291" s="21">
        <f>AQ291*AP291</f>
        <v>0</v>
      </c>
    </row>
    <row r="292" spans="1:44" ht="60" customHeight="1" x14ac:dyDescent="0.25">
      <c r="A292" s="6"/>
      <c r="B292" s="20" t="s">
        <v>548</v>
      </c>
      <c r="C292" s="20" t="s">
        <v>549</v>
      </c>
      <c r="D292" s="20" t="s">
        <v>63</v>
      </c>
      <c r="E292" s="20" t="s">
        <v>45</v>
      </c>
      <c r="F292" s="20" t="s">
        <v>49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15">
        <v>0</v>
      </c>
      <c r="Q292" s="15">
        <v>0</v>
      </c>
      <c r="R292" s="15">
        <v>0</v>
      </c>
      <c r="S292" s="15">
        <v>0</v>
      </c>
      <c r="T292" s="15">
        <v>0</v>
      </c>
      <c r="U292" s="15">
        <v>0</v>
      </c>
      <c r="V292" s="15">
        <v>0</v>
      </c>
      <c r="W292" s="15">
        <v>17</v>
      </c>
      <c r="X292" s="15">
        <v>366</v>
      </c>
      <c r="Y292" s="15">
        <v>727</v>
      </c>
      <c r="Z292" s="15">
        <v>996</v>
      </c>
      <c r="AA292" s="15">
        <v>754</v>
      </c>
      <c r="AB292" s="15">
        <v>298</v>
      </c>
      <c r="AC292" s="15">
        <v>106</v>
      </c>
      <c r="AD292" s="15">
        <v>3</v>
      </c>
      <c r="AE292" s="15">
        <v>0</v>
      </c>
      <c r="AF292" s="15">
        <v>0</v>
      </c>
      <c r="AG292" s="15">
        <v>0</v>
      </c>
      <c r="AH292" s="15">
        <v>0</v>
      </c>
      <c r="AI292" s="15">
        <v>0</v>
      </c>
      <c r="AJ292" s="15">
        <v>0</v>
      </c>
      <c r="AK292" s="15">
        <v>0</v>
      </c>
      <c r="AL292" s="15">
        <v>0</v>
      </c>
      <c r="AM292" s="7">
        <v>3267</v>
      </c>
      <c r="AN292" s="10">
        <v>160</v>
      </c>
      <c r="AO292" s="10">
        <v>80</v>
      </c>
      <c r="AP292" s="13">
        <v>77.599999999999994</v>
      </c>
      <c r="AR292" s="21">
        <f>AQ292*AP292</f>
        <v>0</v>
      </c>
    </row>
    <row r="293" spans="1:44" ht="60" customHeight="1" x14ac:dyDescent="0.25">
      <c r="A293" s="6"/>
      <c r="B293" s="20" t="s">
        <v>550</v>
      </c>
      <c r="C293" s="20" t="s">
        <v>551</v>
      </c>
      <c r="D293" s="20" t="s">
        <v>63</v>
      </c>
      <c r="E293" s="20" t="s">
        <v>58</v>
      </c>
      <c r="F293" s="20" t="s">
        <v>49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15">
        <v>0</v>
      </c>
      <c r="Q293" s="15">
        <v>0</v>
      </c>
      <c r="R293" s="15">
        <v>0</v>
      </c>
      <c r="S293" s="15">
        <v>0</v>
      </c>
      <c r="T293" s="15">
        <v>0</v>
      </c>
      <c r="U293" s="15">
        <v>0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3</v>
      </c>
      <c r="AB293" s="15">
        <v>23</v>
      </c>
      <c r="AC293" s="15">
        <v>40</v>
      </c>
      <c r="AD293" s="15">
        <v>89</v>
      </c>
      <c r="AE293" s="15">
        <v>160</v>
      </c>
      <c r="AF293" s="15">
        <v>125</v>
      </c>
      <c r="AG293" s="15">
        <v>256</v>
      </c>
      <c r="AH293" s="15">
        <v>160</v>
      </c>
      <c r="AI293" s="15">
        <v>63</v>
      </c>
      <c r="AJ293" s="15">
        <v>0</v>
      </c>
      <c r="AK293" s="15">
        <v>0</v>
      </c>
      <c r="AL293" s="15">
        <v>0</v>
      </c>
      <c r="AM293" s="7">
        <v>919</v>
      </c>
      <c r="AN293" s="10">
        <v>160</v>
      </c>
      <c r="AO293" s="10">
        <v>80</v>
      </c>
      <c r="AP293" s="13">
        <v>77.599999999999994</v>
      </c>
      <c r="AR293" s="21">
        <f>AQ293*AP293</f>
        <v>0</v>
      </c>
    </row>
    <row r="294" spans="1:44" ht="60" customHeight="1" x14ac:dyDescent="0.25">
      <c r="A294" s="6"/>
      <c r="B294" s="20" t="s">
        <v>552</v>
      </c>
      <c r="C294" s="20" t="s">
        <v>553</v>
      </c>
      <c r="D294" s="20" t="s">
        <v>63</v>
      </c>
      <c r="E294" s="20" t="s">
        <v>58</v>
      </c>
      <c r="F294" s="20" t="s">
        <v>49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15">
        <v>0</v>
      </c>
      <c r="Q294" s="15">
        <v>0</v>
      </c>
      <c r="R294" s="15">
        <v>0</v>
      </c>
      <c r="S294" s="15">
        <v>0</v>
      </c>
      <c r="T294" s="15">
        <v>0</v>
      </c>
      <c r="U294" s="15">
        <v>0</v>
      </c>
      <c r="V294" s="15">
        <v>0</v>
      </c>
      <c r="W294" s="15">
        <v>0</v>
      </c>
      <c r="X294" s="15">
        <v>0</v>
      </c>
      <c r="Y294" s="15">
        <v>0</v>
      </c>
      <c r="Z294" s="15">
        <v>0</v>
      </c>
      <c r="AA294" s="15">
        <v>4</v>
      </c>
      <c r="AB294" s="15">
        <v>61</v>
      </c>
      <c r="AC294" s="15">
        <v>199</v>
      </c>
      <c r="AD294" s="15">
        <v>415</v>
      </c>
      <c r="AE294" s="15">
        <v>587</v>
      </c>
      <c r="AF294" s="15">
        <v>428</v>
      </c>
      <c r="AG294" s="15">
        <v>275</v>
      </c>
      <c r="AH294" s="15">
        <v>126</v>
      </c>
      <c r="AI294" s="15">
        <v>5</v>
      </c>
      <c r="AJ294" s="15">
        <v>0</v>
      </c>
      <c r="AK294" s="15">
        <v>0</v>
      </c>
      <c r="AL294" s="15">
        <v>0</v>
      </c>
      <c r="AM294" s="7">
        <v>2100</v>
      </c>
      <c r="AN294" s="10">
        <v>160</v>
      </c>
      <c r="AO294" s="10">
        <v>80</v>
      </c>
      <c r="AP294" s="13">
        <v>77.599999999999994</v>
      </c>
      <c r="AR294" s="21">
        <f>AQ294*AP294</f>
        <v>0</v>
      </c>
    </row>
    <row r="295" spans="1:44" ht="60" customHeight="1" x14ac:dyDescent="0.25">
      <c r="A295" s="6"/>
      <c r="B295" s="20" t="s">
        <v>554</v>
      </c>
      <c r="C295" s="20" t="s">
        <v>555</v>
      </c>
      <c r="D295" s="20" t="s">
        <v>94</v>
      </c>
      <c r="E295" s="20" t="s">
        <v>45</v>
      </c>
      <c r="F295" s="20" t="s">
        <v>46</v>
      </c>
      <c r="G295" s="15">
        <v>0</v>
      </c>
      <c r="H295" s="15">
        <v>0</v>
      </c>
      <c r="I295" s="15">
        <v>0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15">
        <v>0</v>
      </c>
      <c r="Q295" s="15">
        <v>0</v>
      </c>
      <c r="R295" s="15">
        <v>0</v>
      </c>
      <c r="S295" s="15">
        <v>0</v>
      </c>
      <c r="T295" s="15">
        <v>0</v>
      </c>
      <c r="U295" s="15">
        <v>0</v>
      </c>
      <c r="V295" s="15">
        <v>0</v>
      </c>
      <c r="W295" s="15">
        <v>72</v>
      </c>
      <c r="X295" s="15">
        <v>170</v>
      </c>
      <c r="Y295" s="15">
        <v>211</v>
      </c>
      <c r="Z295" s="15">
        <v>134</v>
      </c>
      <c r="AA295" s="15">
        <v>95</v>
      </c>
      <c r="AB295" s="15">
        <v>67</v>
      </c>
      <c r="AC295" s="15">
        <v>24</v>
      </c>
      <c r="AD295" s="15">
        <v>0</v>
      </c>
      <c r="AE295" s="15">
        <v>0</v>
      </c>
      <c r="AF295" s="15">
        <v>0</v>
      </c>
      <c r="AG295" s="15">
        <v>0</v>
      </c>
      <c r="AH295" s="15">
        <v>0</v>
      </c>
      <c r="AI295" s="15">
        <v>0</v>
      </c>
      <c r="AJ295" s="15">
        <v>0</v>
      </c>
      <c r="AK295" s="15">
        <v>0</v>
      </c>
      <c r="AL295" s="15">
        <v>0</v>
      </c>
      <c r="AM295" s="7">
        <v>773</v>
      </c>
      <c r="AN295" s="10">
        <v>230</v>
      </c>
      <c r="AO295" s="10">
        <v>115</v>
      </c>
      <c r="AP295" s="13">
        <v>110.7</v>
      </c>
      <c r="AR295" s="21">
        <f>AQ295*AP295</f>
        <v>0</v>
      </c>
    </row>
    <row r="296" spans="1:44" ht="60" customHeight="1" x14ac:dyDescent="0.25">
      <c r="A296" s="6"/>
      <c r="B296" s="20" t="s">
        <v>556</v>
      </c>
      <c r="C296" s="20" t="s">
        <v>557</v>
      </c>
      <c r="D296" s="20" t="s">
        <v>94</v>
      </c>
      <c r="E296" s="20" t="s">
        <v>45</v>
      </c>
      <c r="F296" s="20" t="s">
        <v>46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U296" s="15">
        <v>0</v>
      </c>
      <c r="V296" s="15">
        <v>0</v>
      </c>
      <c r="W296" s="15">
        <v>45</v>
      </c>
      <c r="X296" s="15">
        <v>530</v>
      </c>
      <c r="Y296" s="15">
        <v>253</v>
      </c>
      <c r="Z296" s="15">
        <v>196</v>
      </c>
      <c r="AA296" s="15">
        <v>127</v>
      </c>
      <c r="AB296" s="15">
        <v>50</v>
      </c>
      <c r="AC296" s="15">
        <v>44</v>
      </c>
      <c r="AD296" s="15">
        <v>0</v>
      </c>
      <c r="AE296" s="15">
        <v>0</v>
      </c>
      <c r="AF296" s="15">
        <v>0</v>
      </c>
      <c r="AG296" s="15">
        <v>0</v>
      </c>
      <c r="AH296" s="15">
        <v>0</v>
      </c>
      <c r="AI296" s="15">
        <v>0</v>
      </c>
      <c r="AJ296" s="15">
        <v>0</v>
      </c>
      <c r="AK296" s="15">
        <v>0</v>
      </c>
      <c r="AL296" s="15">
        <v>0</v>
      </c>
      <c r="AM296" s="7">
        <v>1245</v>
      </c>
      <c r="AN296" s="10">
        <v>230</v>
      </c>
      <c r="AO296" s="10">
        <v>115</v>
      </c>
      <c r="AP296" s="13">
        <v>110.7</v>
      </c>
      <c r="AR296" s="21">
        <f>AQ296*AP296</f>
        <v>0</v>
      </c>
    </row>
    <row r="297" spans="1:44" ht="60" customHeight="1" x14ac:dyDescent="0.25">
      <c r="A297" s="6"/>
      <c r="B297" s="20" t="s">
        <v>558</v>
      </c>
      <c r="C297" s="20" t="s">
        <v>559</v>
      </c>
      <c r="D297" s="20" t="s">
        <v>94</v>
      </c>
      <c r="E297" s="20" t="s">
        <v>58</v>
      </c>
      <c r="F297" s="20" t="s">
        <v>46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0</v>
      </c>
      <c r="Z297" s="15">
        <v>0</v>
      </c>
      <c r="AA297" s="15">
        <v>58</v>
      </c>
      <c r="AB297" s="15">
        <v>77</v>
      </c>
      <c r="AC297" s="15">
        <v>97</v>
      </c>
      <c r="AD297" s="15">
        <v>85</v>
      </c>
      <c r="AE297" s="15">
        <v>80</v>
      </c>
      <c r="AF297" s="15">
        <v>87</v>
      </c>
      <c r="AG297" s="15">
        <v>51</v>
      </c>
      <c r="AH297" s="15">
        <v>12</v>
      </c>
      <c r="AI297" s="15">
        <v>0</v>
      </c>
      <c r="AJ297" s="15">
        <v>0</v>
      </c>
      <c r="AK297" s="15">
        <v>0</v>
      </c>
      <c r="AL297" s="15">
        <v>0</v>
      </c>
      <c r="AM297" s="7">
        <v>547</v>
      </c>
      <c r="AN297" s="10">
        <v>230</v>
      </c>
      <c r="AO297" s="10">
        <v>115</v>
      </c>
      <c r="AP297" s="13">
        <v>110.7</v>
      </c>
      <c r="AR297" s="21">
        <f>AQ297*AP297</f>
        <v>0</v>
      </c>
    </row>
    <row r="298" spans="1:44" ht="60" customHeight="1" x14ac:dyDescent="0.25">
      <c r="A298" s="6"/>
      <c r="B298" s="20" t="s">
        <v>561</v>
      </c>
      <c r="C298" s="20" t="s">
        <v>562</v>
      </c>
      <c r="D298" s="20" t="s">
        <v>94</v>
      </c>
      <c r="E298" s="20" t="s">
        <v>58</v>
      </c>
      <c r="F298" s="20" t="s">
        <v>49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15">
        <v>0</v>
      </c>
      <c r="Q298" s="15">
        <v>0</v>
      </c>
      <c r="R298" s="15">
        <v>0</v>
      </c>
      <c r="S298" s="15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1</v>
      </c>
      <c r="AB298" s="15">
        <v>2</v>
      </c>
      <c r="AC298" s="15">
        <v>0</v>
      </c>
      <c r="AD298" s="15">
        <v>1</v>
      </c>
      <c r="AE298" s="15">
        <v>59</v>
      </c>
      <c r="AF298" s="15">
        <v>59</v>
      </c>
      <c r="AG298" s="15">
        <v>58</v>
      </c>
      <c r="AH298" s="15">
        <v>34</v>
      </c>
      <c r="AI298" s="15">
        <v>9</v>
      </c>
      <c r="AJ298" s="15">
        <v>0</v>
      </c>
      <c r="AK298" s="15">
        <v>0</v>
      </c>
      <c r="AL298" s="15">
        <v>0</v>
      </c>
      <c r="AM298" s="7">
        <v>223</v>
      </c>
      <c r="AN298" s="10">
        <v>150</v>
      </c>
      <c r="AO298" s="10">
        <v>75</v>
      </c>
      <c r="AP298" s="13">
        <v>72.900000000000006</v>
      </c>
      <c r="AR298" s="21">
        <f>AQ298*AP298</f>
        <v>0</v>
      </c>
    </row>
    <row r="299" spans="1:44" ht="60" customHeight="1" x14ac:dyDescent="0.25">
      <c r="A299" s="6"/>
      <c r="B299" s="20" t="s">
        <v>564</v>
      </c>
      <c r="C299" s="20" t="s">
        <v>565</v>
      </c>
      <c r="D299" s="20" t="s">
        <v>94</v>
      </c>
      <c r="E299" s="20" t="s">
        <v>45</v>
      </c>
      <c r="F299" s="20" t="s">
        <v>563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15">
        <v>0</v>
      </c>
      <c r="Q299" s="15">
        <v>0</v>
      </c>
      <c r="R299" s="15">
        <v>0</v>
      </c>
      <c r="S299" s="15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2</v>
      </c>
      <c r="Y299" s="15">
        <v>4</v>
      </c>
      <c r="Z299" s="15">
        <v>5</v>
      </c>
      <c r="AA299" s="15">
        <v>4</v>
      </c>
      <c r="AB299" s="15">
        <v>3</v>
      </c>
      <c r="AC299" s="15">
        <v>2</v>
      </c>
      <c r="AD299" s="15">
        <v>0</v>
      </c>
      <c r="AE299" s="15">
        <v>0</v>
      </c>
      <c r="AF299" s="15">
        <v>0</v>
      </c>
      <c r="AG299" s="15">
        <v>0</v>
      </c>
      <c r="AH299" s="15">
        <v>0</v>
      </c>
      <c r="AI299" s="15">
        <v>0</v>
      </c>
      <c r="AJ299" s="15">
        <v>0</v>
      </c>
      <c r="AK299" s="15">
        <v>0</v>
      </c>
      <c r="AL299" s="15">
        <v>0</v>
      </c>
      <c r="AM299" s="7">
        <v>20</v>
      </c>
      <c r="AN299" s="10">
        <v>130</v>
      </c>
      <c r="AO299" s="10">
        <v>65</v>
      </c>
      <c r="AP299" s="13">
        <v>63.4</v>
      </c>
      <c r="AR299" s="21">
        <f>AQ299*AP299</f>
        <v>0</v>
      </c>
    </row>
    <row r="300" spans="1:44" ht="60" customHeight="1" x14ac:dyDescent="0.25">
      <c r="A300" s="6"/>
      <c r="B300" s="20" t="s">
        <v>566</v>
      </c>
      <c r="C300" s="20" t="s">
        <v>567</v>
      </c>
      <c r="D300" s="20" t="s">
        <v>94</v>
      </c>
      <c r="E300" s="20" t="s">
        <v>45</v>
      </c>
      <c r="F300" s="20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15">
        <v>0</v>
      </c>
      <c r="Q300" s="15">
        <v>0</v>
      </c>
      <c r="R300" s="15">
        <v>0</v>
      </c>
      <c r="S300" s="15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1</v>
      </c>
      <c r="Y300" s="15">
        <v>1</v>
      </c>
      <c r="Z300" s="15">
        <v>1</v>
      </c>
      <c r="AA300" s="15">
        <v>2</v>
      </c>
      <c r="AB300" s="15">
        <v>3</v>
      </c>
      <c r="AC300" s="15">
        <v>0</v>
      </c>
      <c r="AD300" s="15">
        <v>0</v>
      </c>
      <c r="AE300" s="15">
        <v>0</v>
      </c>
      <c r="AF300" s="15">
        <v>0</v>
      </c>
      <c r="AG300" s="15">
        <v>0</v>
      </c>
      <c r="AH300" s="15">
        <v>0</v>
      </c>
      <c r="AI300" s="15">
        <v>0</v>
      </c>
      <c r="AJ300" s="15">
        <v>0</v>
      </c>
      <c r="AK300" s="15">
        <v>0</v>
      </c>
      <c r="AL300" s="15">
        <v>0</v>
      </c>
      <c r="AM300" s="7">
        <v>8</v>
      </c>
      <c r="AN300" s="10">
        <v>160</v>
      </c>
      <c r="AO300" s="10">
        <v>80</v>
      </c>
      <c r="AP300" s="13">
        <v>77.599999999999994</v>
      </c>
      <c r="AR300" s="21">
        <f>AQ300*AP300</f>
        <v>0</v>
      </c>
    </row>
    <row r="301" spans="1:44" ht="60" customHeight="1" x14ac:dyDescent="0.25">
      <c r="A301" s="6"/>
      <c r="B301" s="20" t="s">
        <v>568</v>
      </c>
      <c r="C301" s="20" t="s">
        <v>569</v>
      </c>
      <c r="D301" s="20" t="s">
        <v>94</v>
      </c>
      <c r="E301" s="20" t="s">
        <v>45</v>
      </c>
      <c r="F301" s="20" t="s">
        <v>563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15">
        <v>0</v>
      </c>
      <c r="Q301" s="15">
        <v>0</v>
      </c>
      <c r="R301" s="15">
        <v>0</v>
      </c>
      <c r="S301" s="15">
        <v>0</v>
      </c>
      <c r="T301" s="15">
        <v>0</v>
      </c>
      <c r="U301" s="15">
        <v>0</v>
      </c>
      <c r="V301" s="15">
        <v>0</v>
      </c>
      <c r="W301" s="15">
        <v>0</v>
      </c>
      <c r="X301" s="15">
        <v>0</v>
      </c>
      <c r="Y301" s="15">
        <v>3</v>
      </c>
      <c r="Z301" s="15">
        <v>5</v>
      </c>
      <c r="AA301" s="15">
        <v>4</v>
      </c>
      <c r="AB301" s="15">
        <v>0</v>
      </c>
      <c r="AC301" s="15">
        <v>2</v>
      </c>
      <c r="AD301" s="15">
        <v>1</v>
      </c>
      <c r="AE301" s="15">
        <v>0</v>
      </c>
      <c r="AF301" s="15">
        <v>0</v>
      </c>
      <c r="AG301" s="15">
        <v>0</v>
      </c>
      <c r="AH301" s="15">
        <v>0</v>
      </c>
      <c r="AI301" s="15">
        <v>0</v>
      </c>
      <c r="AJ301" s="15">
        <v>0</v>
      </c>
      <c r="AK301" s="15">
        <v>0</v>
      </c>
      <c r="AL301" s="15">
        <v>0</v>
      </c>
      <c r="AM301" s="7">
        <v>15</v>
      </c>
      <c r="AN301" s="10">
        <v>170</v>
      </c>
      <c r="AO301" s="10">
        <v>85</v>
      </c>
      <c r="AP301" s="13">
        <v>82.3</v>
      </c>
      <c r="AR301" s="21">
        <f>AQ301*AP301</f>
        <v>0</v>
      </c>
    </row>
    <row r="302" spans="1:44" ht="60" customHeight="1" x14ac:dyDescent="0.25">
      <c r="A302" s="6"/>
      <c r="B302" s="20" t="s">
        <v>570</v>
      </c>
      <c r="C302" s="20" t="s">
        <v>571</v>
      </c>
      <c r="D302" s="20" t="s">
        <v>63</v>
      </c>
      <c r="E302" s="20" t="s">
        <v>45</v>
      </c>
      <c r="F302" s="20" t="s">
        <v>563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15">
        <v>0</v>
      </c>
      <c r="P302" s="15">
        <v>0</v>
      </c>
      <c r="Q302" s="15">
        <v>0</v>
      </c>
      <c r="R302" s="15">
        <v>0</v>
      </c>
      <c r="S302" s="15">
        <v>0</v>
      </c>
      <c r="T302" s="15">
        <v>0</v>
      </c>
      <c r="U302" s="15">
        <v>0</v>
      </c>
      <c r="V302" s="15">
        <v>0</v>
      </c>
      <c r="W302" s="15">
        <v>30</v>
      </c>
      <c r="X302" s="15">
        <v>24</v>
      </c>
      <c r="Y302" s="15">
        <v>21</v>
      </c>
      <c r="Z302" s="15">
        <v>0</v>
      </c>
      <c r="AA302" s="15">
        <v>0</v>
      </c>
      <c r="AB302" s="15">
        <v>1</v>
      </c>
      <c r="AC302" s="15">
        <v>0</v>
      </c>
      <c r="AD302" s="15">
        <v>1</v>
      </c>
      <c r="AE302" s="15">
        <v>0</v>
      </c>
      <c r="AF302" s="15">
        <v>0</v>
      </c>
      <c r="AG302" s="15">
        <v>0</v>
      </c>
      <c r="AH302" s="15">
        <v>0</v>
      </c>
      <c r="AI302" s="15">
        <v>0</v>
      </c>
      <c r="AJ302" s="15">
        <v>0</v>
      </c>
      <c r="AK302" s="15">
        <v>0</v>
      </c>
      <c r="AL302" s="15">
        <v>0</v>
      </c>
      <c r="AM302" s="7">
        <v>77</v>
      </c>
      <c r="AN302" s="10">
        <v>120</v>
      </c>
      <c r="AO302" s="10">
        <v>60</v>
      </c>
      <c r="AP302" s="13">
        <v>58.7</v>
      </c>
      <c r="AR302" s="21">
        <f>AQ302*AP302</f>
        <v>0</v>
      </c>
    </row>
    <row r="303" spans="1:44" ht="60" customHeight="1" x14ac:dyDescent="0.25">
      <c r="A303" s="6"/>
      <c r="B303" s="20" t="s">
        <v>572</v>
      </c>
      <c r="C303" s="20" t="s">
        <v>573</v>
      </c>
      <c r="D303" s="20" t="s">
        <v>63</v>
      </c>
      <c r="E303" s="20" t="s">
        <v>45</v>
      </c>
      <c r="F303" s="20" t="s">
        <v>563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15">
        <v>0</v>
      </c>
      <c r="S303" s="15">
        <v>0</v>
      </c>
      <c r="T303" s="15">
        <v>0</v>
      </c>
      <c r="U303" s="15">
        <v>0</v>
      </c>
      <c r="V303" s="15">
        <v>0</v>
      </c>
      <c r="W303" s="15">
        <v>3</v>
      </c>
      <c r="X303" s="15">
        <v>2</v>
      </c>
      <c r="Y303" s="15">
        <v>3</v>
      </c>
      <c r="Z303" s="15">
        <v>0</v>
      </c>
      <c r="AA303" s="15">
        <v>0</v>
      </c>
      <c r="AB303" s="15">
        <v>0</v>
      </c>
      <c r="AC303" s="15">
        <v>2</v>
      </c>
      <c r="AD303" s="15">
        <v>1</v>
      </c>
      <c r="AE303" s="15">
        <v>0</v>
      </c>
      <c r="AF303" s="15">
        <v>0</v>
      </c>
      <c r="AG303" s="15">
        <v>0</v>
      </c>
      <c r="AH303" s="15">
        <v>0</v>
      </c>
      <c r="AI303" s="15">
        <v>0</v>
      </c>
      <c r="AJ303" s="15">
        <v>0</v>
      </c>
      <c r="AK303" s="15">
        <v>0</v>
      </c>
      <c r="AL303" s="15">
        <v>0</v>
      </c>
      <c r="AM303" s="7">
        <v>11</v>
      </c>
      <c r="AN303" s="10">
        <v>160</v>
      </c>
      <c r="AO303" s="10">
        <v>80</v>
      </c>
      <c r="AP303" s="13">
        <v>77.599999999999994</v>
      </c>
      <c r="AR303" s="21">
        <f>AQ303*AP303</f>
        <v>0</v>
      </c>
    </row>
    <row r="304" spans="1:44" ht="60" customHeight="1" x14ac:dyDescent="0.25">
      <c r="A304" s="6"/>
      <c r="B304" s="20" t="s">
        <v>574</v>
      </c>
      <c r="C304" s="20" t="s">
        <v>575</v>
      </c>
      <c r="D304" s="20" t="s">
        <v>63</v>
      </c>
      <c r="E304" s="20" t="s">
        <v>45</v>
      </c>
      <c r="F304" s="20" t="s">
        <v>576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15">
        <v>0</v>
      </c>
      <c r="Q304" s="15">
        <v>0</v>
      </c>
      <c r="R304" s="15">
        <v>0</v>
      </c>
      <c r="S304" s="15">
        <v>0</v>
      </c>
      <c r="T304" s="15">
        <v>0</v>
      </c>
      <c r="U304" s="15">
        <v>0</v>
      </c>
      <c r="V304" s="15">
        <v>0</v>
      </c>
      <c r="W304" s="15">
        <v>1</v>
      </c>
      <c r="X304" s="15">
        <v>6</v>
      </c>
      <c r="Y304" s="15">
        <v>9</v>
      </c>
      <c r="Z304" s="15">
        <v>8</v>
      </c>
      <c r="AA304" s="15">
        <v>12</v>
      </c>
      <c r="AB304" s="15">
        <v>4</v>
      </c>
      <c r="AC304" s="15">
        <v>1</v>
      </c>
      <c r="AD304" s="15">
        <v>1</v>
      </c>
      <c r="AE304" s="15">
        <v>2</v>
      </c>
      <c r="AF304" s="15">
        <v>0</v>
      </c>
      <c r="AG304" s="15">
        <v>0</v>
      </c>
      <c r="AH304" s="15">
        <v>0</v>
      </c>
      <c r="AI304" s="15">
        <v>0</v>
      </c>
      <c r="AJ304" s="15">
        <v>0</v>
      </c>
      <c r="AK304" s="15">
        <v>0</v>
      </c>
      <c r="AL304" s="15">
        <v>0</v>
      </c>
      <c r="AM304" s="7">
        <v>44</v>
      </c>
      <c r="AN304" s="10">
        <v>150</v>
      </c>
      <c r="AO304" s="10">
        <v>75</v>
      </c>
      <c r="AP304" s="13">
        <v>72.900000000000006</v>
      </c>
      <c r="AR304" s="21">
        <f>AQ304*AP304</f>
        <v>0</v>
      </c>
    </row>
    <row r="305" spans="1:44" ht="60" customHeight="1" x14ac:dyDescent="0.25">
      <c r="A305" s="6"/>
      <c r="B305" s="20" t="s">
        <v>577</v>
      </c>
      <c r="C305" s="20" t="s">
        <v>578</v>
      </c>
      <c r="D305" s="20" t="s">
        <v>63</v>
      </c>
      <c r="E305" s="20" t="s">
        <v>45</v>
      </c>
      <c r="F305" s="20" t="s">
        <v>563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15">
        <v>0</v>
      </c>
      <c r="Q305" s="15">
        <v>0</v>
      </c>
      <c r="R305" s="15">
        <v>0</v>
      </c>
      <c r="S305" s="15">
        <v>0</v>
      </c>
      <c r="T305" s="15">
        <v>0</v>
      </c>
      <c r="U305" s="15">
        <v>0</v>
      </c>
      <c r="V305" s="15">
        <v>0</v>
      </c>
      <c r="W305" s="15">
        <v>1</v>
      </c>
      <c r="X305" s="15">
        <v>3</v>
      </c>
      <c r="Y305" s="15">
        <v>2</v>
      </c>
      <c r="Z305" s="15">
        <v>1</v>
      </c>
      <c r="AA305" s="15">
        <v>3</v>
      </c>
      <c r="AB305" s="15">
        <v>3</v>
      </c>
      <c r="AC305" s="15">
        <v>2</v>
      </c>
      <c r="AD305" s="15">
        <v>2</v>
      </c>
      <c r="AE305" s="15">
        <v>3</v>
      </c>
      <c r="AF305" s="15">
        <v>0</v>
      </c>
      <c r="AG305" s="15">
        <v>0</v>
      </c>
      <c r="AH305" s="15">
        <v>0</v>
      </c>
      <c r="AI305" s="15">
        <v>0</v>
      </c>
      <c r="AJ305" s="15">
        <v>0</v>
      </c>
      <c r="AK305" s="15">
        <v>0</v>
      </c>
      <c r="AL305" s="15">
        <v>0</v>
      </c>
      <c r="AM305" s="7">
        <v>20</v>
      </c>
      <c r="AN305" s="10">
        <v>150</v>
      </c>
      <c r="AO305" s="10">
        <v>75</v>
      </c>
      <c r="AP305" s="13">
        <v>72.900000000000006</v>
      </c>
      <c r="AR305" s="21">
        <f>AQ305*AP305</f>
        <v>0</v>
      </c>
    </row>
    <row r="306" spans="1:44" ht="60" customHeight="1" x14ac:dyDescent="0.25">
      <c r="A306" s="6"/>
      <c r="B306" s="20" t="s">
        <v>579</v>
      </c>
      <c r="C306" s="20" t="s">
        <v>580</v>
      </c>
      <c r="D306" s="20" t="s">
        <v>63</v>
      </c>
      <c r="E306" s="20" t="s">
        <v>45</v>
      </c>
      <c r="F306" s="20" t="s">
        <v>563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U306" s="15">
        <v>0</v>
      </c>
      <c r="V306" s="15">
        <v>0</v>
      </c>
      <c r="W306" s="15">
        <v>1</v>
      </c>
      <c r="X306" s="15">
        <v>4</v>
      </c>
      <c r="Y306" s="15">
        <v>5</v>
      </c>
      <c r="Z306" s="15">
        <v>2</v>
      </c>
      <c r="AA306" s="15">
        <v>3</v>
      </c>
      <c r="AB306" s="15">
        <v>1</v>
      </c>
      <c r="AC306" s="15">
        <v>0</v>
      </c>
      <c r="AD306" s="15">
        <v>0</v>
      </c>
      <c r="AE306" s="15">
        <v>1</v>
      </c>
      <c r="AF306" s="15">
        <v>0</v>
      </c>
      <c r="AG306" s="15">
        <v>0</v>
      </c>
      <c r="AH306" s="15">
        <v>0</v>
      </c>
      <c r="AI306" s="15">
        <v>0</v>
      </c>
      <c r="AJ306" s="15">
        <v>0</v>
      </c>
      <c r="AK306" s="15">
        <v>0</v>
      </c>
      <c r="AL306" s="15">
        <v>0</v>
      </c>
      <c r="AM306" s="7">
        <v>17</v>
      </c>
      <c r="AN306" s="10">
        <v>150</v>
      </c>
      <c r="AO306" s="10">
        <v>75</v>
      </c>
      <c r="AP306" s="13">
        <v>72.900000000000006</v>
      </c>
      <c r="AR306" s="21">
        <f>AQ306*AP306</f>
        <v>0</v>
      </c>
    </row>
    <row r="307" spans="1:44" ht="60" customHeight="1" x14ac:dyDescent="0.25">
      <c r="A307" s="6"/>
      <c r="B307" s="20" t="s">
        <v>581</v>
      </c>
      <c r="C307" s="20" t="s">
        <v>582</v>
      </c>
      <c r="D307" s="20" t="s">
        <v>63</v>
      </c>
      <c r="E307" s="20" t="s">
        <v>45</v>
      </c>
      <c r="F307" s="20" t="s">
        <v>576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15">
        <v>0</v>
      </c>
      <c r="Q307" s="15">
        <v>0</v>
      </c>
      <c r="R307" s="15">
        <v>0</v>
      </c>
      <c r="S307" s="15">
        <v>0</v>
      </c>
      <c r="T307" s="15">
        <v>0</v>
      </c>
      <c r="U307" s="15">
        <v>0</v>
      </c>
      <c r="V307" s="15">
        <v>0</v>
      </c>
      <c r="W307" s="15">
        <v>1</v>
      </c>
      <c r="X307" s="15">
        <v>7</v>
      </c>
      <c r="Y307" s="15">
        <v>11</v>
      </c>
      <c r="Z307" s="15">
        <v>8</v>
      </c>
      <c r="AA307" s="15">
        <v>10</v>
      </c>
      <c r="AB307" s="15">
        <v>2</v>
      </c>
      <c r="AC307" s="15">
        <v>6</v>
      </c>
      <c r="AD307" s="15">
        <v>2</v>
      </c>
      <c r="AE307" s="15">
        <v>0</v>
      </c>
      <c r="AF307" s="15">
        <v>0</v>
      </c>
      <c r="AG307" s="15">
        <v>0</v>
      </c>
      <c r="AH307" s="15">
        <v>0</v>
      </c>
      <c r="AI307" s="15">
        <v>0</v>
      </c>
      <c r="AJ307" s="15">
        <v>0</v>
      </c>
      <c r="AK307" s="15">
        <v>0</v>
      </c>
      <c r="AL307" s="15">
        <v>0</v>
      </c>
      <c r="AM307" s="7">
        <v>47</v>
      </c>
      <c r="AN307" s="10">
        <v>150</v>
      </c>
      <c r="AO307" s="10">
        <v>75</v>
      </c>
      <c r="AP307" s="13">
        <v>72.900000000000006</v>
      </c>
      <c r="AR307" s="21">
        <f>AQ307*AP307</f>
        <v>0</v>
      </c>
    </row>
    <row r="308" spans="1:44" ht="60" customHeight="1" x14ac:dyDescent="0.25">
      <c r="A308" s="6"/>
      <c r="B308" s="20" t="s">
        <v>583</v>
      </c>
      <c r="C308" s="20" t="s">
        <v>584</v>
      </c>
      <c r="D308" s="20" t="s">
        <v>63</v>
      </c>
      <c r="E308" s="20" t="s">
        <v>45</v>
      </c>
      <c r="F308" s="20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15">
        <v>0</v>
      </c>
      <c r="Q308" s="15">
        <v>0</v>
      </c>
      <c r="R308" s="15">
        <v>0</v>
      </c>
      <c r="S308" s="15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12</v>
      </c>
      <c r="Y308" s="15">
        <v>17</v>
      </c>
      <c r="Z308" s="15">
        <v>57</v>
      </c>
      <c r="AA308" s="15">
        <v>73</v>
      </c>
      <c r="AB308" s="15">
        <v>23</v>
      </c>
      <c r="AC308" s="15">
        <v>9</v>
      </c>
      <c r="AD308" s="15">
        <v>2</v>
      </c>
      <c r="AE308" s="15">
        <v>3</v>
      </c>
      <c r="AF308" s="15">
        <v>0</v>
      </c>
      <c r="AG308" s="15">
        <v>0</v>
      </c>
      <c r="AH308" s="15">
        <v>0</v>
      </c>
      <c r="AI308" s="15">
        <v>0</v>
      </c>
      <c r="AJ308" s="15">
        <v>0</v>
      </c>
      <c r="AK308" s="15">
        <v>0</v>
      </c>
      <c r="AL308" s="15">
        <v>0</v>
      </c>
      <c r="AM308" s="7">
        <v>196</v>
      </c>
      <c r="AN308" s="10">
        <v>150</v>
      </c>
      <c r="AO308" s="10">
        <v>75</v>
      </c>
      <c r="AP308" s="13">
        <v>72.900000000000006</v>
      </c>
      <c r="AR308" s="21">
        <f>AQ308*AP308</f>
        <v>0</v>
      </c>
    </row>
    <row r="309" spans="1:44" ht="60" customHeight="1" x14ac:dyDescent="0.25">
      <c r="A309" s="6"/>
      <c r="B309" s="20" t="s">
        <v>585</v>
      </c>
      <c r="C309" s="20" t="s">
        <v>586</v>
      </c>
      <c r="D309" s="20" t="s">
        <v>63</v>
      </c>
      <c r="E309" s="20" t="s">
        <v>58</v>
      </c>
      <c r="F309" s="20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15">
        <v>0</v>
      </c>
      <c r="Q309" s="15">
        <v>0</v>
      </c>
      <c r="R309" s="15">
        <v>0</v>
      </c>
      <c r="S309" s="15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3</v>
      </c>
      <c r="AB309" s="15">
        <v>9</v>
      </c>
      <c r="AC309" s="15">
        <v>17</v>
      </c>
      <c r="AD309" s="15">
        <v>25</v>
      </c>
      <c r="AE309" s="15">
        <v>31</v>
      </c>
      <c r="AF309" s="15">
        <v>23</v>
      </c>
      <c r="AG309" s="15">
        <v>15</v>
      </c>
      <c r="AH309" s="15">
        <v>9</v>
      </c>
      <c r="AI309" s="15">
        <v>6</v>
      </c>
      <c r="AJ309" s="15">
        <v>3</v>
      </c>
      <c r="AK309" s="15">
        <v>0</v>
      </c>
      <c r="AL309" s="15">
        <v>1</v>
      </c>
      <c r="AM309" s="7">
        <v>142</v>
      </c>
      <c r="AN309" s="10">
        <v>150</v>
      </c>
      <c r="AO309" s="10">
        <v>75</v>
      </c>
      <c r="AP309" s="13">
        <v>72.900000000000006</v>
      </c>
      <c r="AR309" s="21">
        <f>AQ309*AP309</f>
        <v>0</v>
      </c>
    </row>
    <row r="310" spans="1:44" ht="60" customHeight="1" x14ac:dyDescent="0.25">
      <c r="A310" s="6"/>
      <c r="B310" s="20" t="s">
        <v>587</v>
      </c>
      <c r="C310" s="20" t="s">
        <v>222</v>
      </c>
      <c r="D310" s="20" t="s">
        <v>63</v>
      </c>
      <c r="E310" s="20" t="s">
        <v>58</v>
      </c>
      <c r="F310" s="20" t="s">
        <v>576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15">
        <v>0</v>
      </c>
      <c r="S310" s="15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0</v>
      </c>
      <c r="Z310" s="15">
        <v>0</v>
      </c>
      <c r="AA310" s="15">
        <v>0</v>
      </c>
      <c r="AB310" s="15">
        <v>1</v>
      </c>
      <c r="AC310" s="15">
        <v>8</v>
      </c>
      <c r="AD310" s="15">
        <v>21</v>
      </c>
      <c r="AE310" s="15">
        <v>42</v>
      </c>
      <c r="AF310" s="15">
        <v>35</v>
      </c>
      <c r="AG310" s="15">
        <v>26</v>
      </c>
      <c r="AH310" s="15">
        <v>13</v>
      </c>
      <c r="AI310" s="15">
        <v>10</v>
      </c>
      <c r="AJ310" s="15">
        <v>4</v>
      </c>
      <c r="AK310" s="15">
        <v>6</v>
      </c>
      <c r="AL310" s="15">
        <v>2</v>
      </c>
      <c r="AM310" s="7">
        <v>168</v>
      </c>
      <c r="AN310" s="10">
        <v>150</v>
      </c>
      <c r="AO310" s="10">
        <v>75</v>
      </c>
      <c r="AP310" s="13">
        <v>72.900000000000006</v>
      </c>
      <c r="AR310" s="21">
        <f>AQ310*AP310</f>
        <v>0</v>
      </c>
    </row>
    <row r="311" spans="1:44" ht="60" customHeight="1" x14ac:dyDescent="0.25">
      <c r="A311" s="6"/>
      <c r="B311" s="20" t="s">
        <v>588</v>
      </c>
      <c r="C311" s="20" t="s">
        <v>589</v>
      </c>
      <c r="D311" s="20" t="s">
        <v>63</v>
      </c>
      <c r="E311" s="20" t="s">
        <v>58</v>
      </c>
      <c r="F311" s="20" t="s">
        <v>576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15">
        <v>0</v>
      </c>
      <c r="Q311" s="15">
        <v>0</v>
      </c>
      <c r="R311" s="15">
        <v>0</v>
      </c>
      <c r="S311" s="15">
        <v>0</v>
      </c>
      <c r="T311" s="15">
        <v>0</v>
      </c>
      <c r="U311" s="15">
        <v>0</v>
      </c>
      <c r="V311" s="15">
        <v>0</v>
      </c>
      <c r="W311" s="15">
        <v>0</v>
      </c>
      <c r="X311" s="15">
        <v>0</v>
      </c>
      <c r="Y311" s="15">
        <v>0</v>
      </c>
      <c r="Z311" s="15">
        <v>0</v>
      </c>
      <c r="AA311" s="15">
        <v>1</v>
      </c>
      <c r="AB311" s="15">
        <v>0</v>
      </c>
      <c r="AC311" s="15">
        <v>0</v>
      </c>
      <c r="AD311" s="15">
        <v>0</v>
      </c>
      <c r="AE311" s="15">
        <v>0</v>
      </c>
      <c r="AF311" s="15">
        <v>0</v>
      </c>
      <c r="AG311" s="15">
        <v>0</v>
      </c>
      <c r="AH311" s="15">
        <v>0</v>
      </c>
      <c r="AI311" s="15">
        <v>0</v>
      </c>
      <c r="AJ311" s="15">
        <v>1</v>
      </c>
      <c r="AK311" s="15">
        <v>1</v>
      </c>
      <c r="AL311" s="15">
        <v>1</v>
      </c>
      <c r="AM311" s="7">
        <v>4</v>
      </c>
      <c r="AN311" s="10">
        <v>150</v>
      </c>
      <c r="AO311" s="10">
        <v>75</v>
      </c>
      <c r="AP311" s="13">
        <v>72.900000000000006</v>
      </c>
      <c r="AR311" s="21">
        <f>AQ311*AP311</f>
        <v>0</v>
      </c>
    </row>
    <row r="312" spans="1:44" ht="60" customHeight="1" x14ac:dyDescent="0.25">
      <c r="A312" s="6"/>
      <c r="B312" s="20" t="s">
        <v>590</v>
      </c>
      <c r="C312" s="20" t="s">
        <v>233</v>
      </c>
      <c r="D312" s="20" t="s">
        <v>75</v>
      </c>
      <c r="E312" s="20" t="s">
        <v>58</v>
      </c>
      <c r="F312" s="20" t="s">
        <v>591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15">
        <v>0</v>
      </c>
      <c r="Q312" s="15">
        <v>0</v>
      </c>
      <c r="R312" s="15">
        <v>0</v>
      </c>
      <c r="S312" s="15">
        <v>0</v>
      </c>
      <c r="T312" s="15">
        <v>0</v>
      </c>
      <c r="U312" s="15">
        <v>0</v>
      </c>
      <c r="V312" s="15">
        <v>0</v>
      </c>
      <c r="W312" s="15">
        <v>0</v>
      </c>
      <c r="X312" s="15">
        <v>0</v>
      </c>
      <c r="Y312" s="15">
        <v>0</v>
      </c>
      <c r="Z312" s="15">
        <v>0</v>
      </c>
      <c r="AA312" s="15">
        <v>0</v>
      </c>
      <c r="AB312" s="15">
        <v>0</v>
      </c>
      <c r="AC312" s="15">
        <v>0</v>
      </c>
      <c r="AD312" s="15">
        <v>8</v>
      </c>
      <c r="AE312" s="15">
        <v>14</v>
      </c>
      <c r="AF312" s="15">
        <v>19</v>
      </c>
      <c r="AG312" s="15">
        <v>18</v>
      </c>
      <c r="AH312" s="15">
        <v>0</v>
      </c>
      <c r="AI312" s="15">
        <v>6</v>
      </c>
      <c r="AJ312" s="15">
        <v>2</v>
      </c>
      <c r="AK312" s="15">
        <v>0</v>
      </c>
      <c r="AL312" s="15">
        <v>0</v>
      </c>
      <c r="AM312" s="7">
        <v>67</v>
      </c>
      <c r="AN312" s="10">
        <v>200</v>
      </c>
      <c r="AO312" s="10">
        <v>100</v>
      </c>
      <c r="AP312" s="13">
        <v>96.5</v>
      </c>
      <c r="AR312" s="21">
        <f>AQ312*AP312</f>
        <v>0</v>
      </c>
    </row>
    <row r="313" spans="1:44" ht="60" customHeight="1" x14ac:dyDescent="0.25">
      <c r="A313" s="6"/>
      <c r="B313" s="20" t="s">
        <v>592</v>
      </c>
      <c r="C313" s="20" t="s">
        <v>233</v>
      </c>
      <c r="D313" s="20" t="s">
        <v>63</v>
      </c>
      <c r="E313" s="20" t="s">
        <v>58</v>
      </c>
      <c r="F313" s="20" t="s">
        <v>591</v>
      </c>
      <c r="G313" s="15">
        <v>0</v>
      </c>
      <c r="H313" s="15">
        <v>0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15">
        <v>0</v>
      </c>
      <c r="O313" s="15">
        <v>0</v>
      </c>
      <c r="P313" s="15">
        <v>0</v>
      </c>
      <c r="Q313" s="15">
        <v>0</v>
      </c>
      <c r="R313" s="15">
        <v>0</v>
      </c>
      <c r="S313" s="15">
        <v>0</v>
      </c>
      <c r="T313" s="15">
        <v>0</v>
      </c>
      <c r="U313" s="15">
        <v>0</v>
      </c>
      <c r="V313" s="15">
        <v>0</v>
      </c>
      <c r="W313" s="15">
        <v>0</v>
      </c>
      <c r="X313" s="15">
        <v>0</v>
      </c>
      <c r="Y313" s="15">
        <v>0</v>
      </c>
      <c r="Z313" s="15">
        <v>0</v>
      </c>
      <c r="AA313" s="15">
        <v>2</v>
      </c>
      <c r="AB313" s="15">
        <v>5</v>
      </c>
      <c r="AC313" s="15">
        <v>1</v>
      </c>
      <c r="AD313" s="15">
        <v>1</v>
      </c>
      <c r="AE313" s="15">
        <v>3</v>
      </c>
      <c r="AF313" s="15">
        <v>2</v>
      </c>
      <c r="AG313" s="15">
        <v>4</v>
      </c>
      <c r="AH313" s="15">
        <v>1</v>
      </c>
      <c r="AI313" s="15">
        <v>2</v>
      </c>
      <c r="AJ313" s="15">
        <v>1</v>
      </c>
      <c r="AK313" s="15">
        <v>0</v>
      </c>
      <c r="AL313" s="15">
        <v>0</v>
      </c>
      <c r="AM313" s="7">
        <v>22</v>
      </c>
      <c r="AN313" s="10">
        <v>190</v>
      </c>
      <c r="AO313" s="10">
        <v>95</v>
      </c>
      <c r="AP313" s="13">
        <v>91.8</v>
      </c>
      <c r="AR313" s="21">
        <f>AQ313*AP313</f>
        <v>0</v>
      </c>
    </row>
    <row r="314" spans="1:44" ht="60" customHeight="1" x14ac:dyDescent="0.25">
      <c r="A314" s="6"/>
      <c r="B314" s="20" t="s">
        <v>593</v>
      </c>
      <c r="C314" s="20" t="s">
        <v>235</v>
      </c>
      <c r="D314" s="20" t="s">
        <v>63</v>
      </c>
      <c r="E314" s="20" t="s">
        <v>58</v>
      </c>
      <c r="F314" s="20" t="s">
        <v>591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15">
        <v>0</v>
      </c>
      <c r="Q314" s="15">
        <v>0</v>
      </c>
      <c r="R314" s="15">
        <v>0</v>
      </c>
      <c r="S314" s="15">
        <v>0</v>
      </c>
      <c r="T314" s="15">
        <v>0</v>
      </c>
      <c r="U314" s="15">
        <v>0</v>
      </c>
      <c r="V314" s="15">
        <v>0</v>
      </c>
      <c r="W314" s="15">
        <v>0</v>
      </c>
      <c r="X314" s="15">
        <v>0</v>
      </c>
      <c r="Y314" s="15">
        <v>0</v>
      </c>
      <c r="Z314" s="15">
        <v>0</v>
      </c>
      <c r="AA314" s="15">
        <v>15</v>
      </c>
      <c r="AB314" s="15">
        <v>15</v>
      </c>
      <c r="AC314" s="15">
        <v>6</v>
      </c>
      <c r="AD314" s="15">
        <v>6</v>
      </c>
      <c r="AE314" s="15">
        <v>4</v>
      </c>
      <c r="AF314" s="15">
        <v>0</v>
      </c>
      <c r="AG314" s="15">
        <v>1</v>
      </c>
      <c r="AH314" s="15">
        <v>0</v>
      </c>
      <c r="AI314" s="15">
        <v>0</v>
      </c>
      <c r="AJ314" s="15">
        <v>3</v>
      </c>
      <c r="AK314" s="15">
        <v>0</v>
      </c>
      <c r="AL314" s="15">
        <v>0</v>
      </c>
      <c r="AM314" s="7">
        <v>50</v>
      </c>
      <c r="AN314" s="10">
        <v>190</v>
      </c>
      <c r="AO314" s="10">
        <v>95</v>
      </c>
      <c r="AP314" s="13">
        <v>91.8</v>
      </c>
      <c r="AR314" s="21">
        <f>AQ314*AP314</f>
        <v>0</v>
      </c>
    </row>
    <row r="315" spans="1:44" ht="60" customHeight="1" x14ac:dyDescent="0.25">
      <c r="A315" s="6"/>
      <c r="B315" s="20" t="s">
        <v>594</v>
      </c>
      <c r="C315" s="20" t="s">
        <v>595</v>
      </c>
      <c r="D315" s="20" t="s">
        <v>63</v>
      </c>
      <c r="E315" s="20" t="s">
        <v>45</v>
      </c>
      <c r="F315" s="20" t="s">
        <v>563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U315" s="15">
        <v>0</v>
      </c>
      <c r="V315" s="15">
        <v>0</v>
      </c>
      <c r="W315" s="15">
        <v>0</v>
      </c>
      <c r="X315" s="15">
        <v>4</v>
      </c>
      <c r="Y315" s="15">
        <v>5</v>
      </c>
      <c r="Z315" s="15">
        <v>16</v>
      </c>
      <c r="AA315" s="15">
        <v>19</v>
      </c>
      <c r="AB315" s="15">
        <v>13</v>
      </c>
      <c r="AC315" s="15">
        <v>7</v>
      </c>
      <c r="AD315" s="15">
        <v>2</v>
      </c>
      <c r="AE315" s="15">
        <v>0</v>
      </c>
      <c r="AF315" s="15">
        <v>0</v>
      </c>
      <c r="AG315" s="15">
        <v>0</v>
      </c>
      <c r="AH315" s="15">
        <v>0</v>
      </c>
      <c r="AI315" s="15">
        <v>0</v>
      </c>
      <c r="AJ315" s="15">
        <v>0</v>
      </c>
      <c r="AK315" s="15">
        <v>0</v>
      </c>
      <c r="AL315" s="15">
        <v>0</v>
      </c>
      <c r="AM315" s="7">
        <v>66</v>
      </c>
      <c r="AN315" s="10">
        <v>160</v>
      </c>
      <c r="AO315" s="10">
        <v>80</v>
      </c>
      <c r="AP315" s="13">
        <v>77.599999999999994</v>
      </c>
      <c r="AR315" s="21">
        <f>AQ315*AP315</f>
        <v>0</v>
      </c>
    </row>
    <row r="316" spans="1:44" ht="60" customHeight="1" x14ac:dyDescent="0.25">
      <c r="A316" s="6"/>
      <c r="B316" s="20" t="s">
        <v>596</v>
      </c>
      <c r="C316" s="20" t="s">
        <v>336</v>
      </c>
      <c r="D316" s="20" t="s">
        <v>63</v>
      </c>
      <c r="E316" s="20" t="s">
        <v>58</v>
      </c>
      <c r="F316" s="20" t="s">
        <v>49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15">
        <v>0</v>
      </c>
      <c r="Q316" s="15">
        <v>0</v>
      </c>
      <c r="R316" s="15">
        <v>0</v>
      </c>
      <c r="S316" s="15">
        <v>0</v>
      </c>
      <c r="T316" s="15">
        <v>0</v>
      </c>
      <c r="U316" s="15">
        <v>0</v>
      </c>
      <c r="V316" s="15">
        <v>0</v>
      </c>
      <c r="W316" s="15">
        <v>0</v>
      </c>
      <c r="X316" s="15">
        <v>0</v>
      </c>
      <c r="Y316" s="15">
        <v>0</v>
      </c>
      <c r="Z316" s="15">
        <v>5</v>
      </c>
      <c r="AA316" s="15">
        <v>5</v>
      </c>
      <c r="AB316" s="15">
        <v>15</v>
      </c>
      <c r="AC316" s="15">
        <v>33</v>
      </c>
      <c r="AD316" s="15">
        <v>36</v>
      </c>
      <c r="AE316" s="15">
        <v>26</v>
      </c>
      <c r="AF316" s="15">
        <v>17</v>
      </c>
      <c r="AG316" s="15">
        <v>10</v>
      </c>
      <c r="AH316" s="15">
        <v>10</v>
      </c>
      <c r="AI316" s="15">
        <v>1</v>
      </c>
      <c r="AJ316" s="15">
        <v>0</v>
      </c>
      <c r="AK316" s="15">
        <v>0</v>
      </c>
      <c r="AL316" s="15">
        <v>0</v>
      </c>
      <c r="AM316" s="7">
        <v>158</v>
      </c>
      <c r="AN316" s="10">
        <v>180</v>
      </c>
      <c r="AO316" s="10">
        <v>90</v>
      </c>
      <c r="AP316" s="13">
        <v>87.1</v>
      </c>
      <c r="AR316" s="21">
        <f>AQ316*AP316</f>
        <v>0</v>
      </c>
    </row>
    <row r="317" spans="1:44" ht="60" customHeight="1" x14ac:dyDescent="0.25">
      <c r="A317" s="6"/>
      <c r="B317" s="20" t="s">
        <v>597</v>
      </c>
      <c r="C317" s="20" t="s">
        <v>328</v>
      </c>
      <c r="D317" s="20" t="s">
        <v>63</v>
      </c>
      <c r="E317" s="20" t="s">
        <v>58</v>
      </c>
      <c r="F317" s="20" t="s">
        <v>49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15">
        <v>0</v>
      </c>
      <c r="Q317" s="15">
        <v>0</v>
      </c>
      <c r="R317" s="15">
        <v>0</v>
      </c>
      <c r="S317" s="15">
        <v>0</v>
      </c>
      <c r="T317" s="15">
        <v>0</v>
      </c>
      <c r="U317" s="15">
        <v>0</v>
      </c>
      <c r="V317" s="15">
        <v>0</v>
      </c>
      <c r="W317" s="15">
        <v>0</v>
      </c>
      <c r="X317" s="15">
        <v>0</v>
      </c>
      <c r="Y317" s="15">
        <v>0</v>
      </c>
      <c r="Z317" s="15">
        <v>4</v>
      </c>
      <c r="AA317" s="15">
        <v>7</v>
      </c>
      <c r="AB317" s="15">
        <v>13</v>
      </c>
      <c r="AC317" s="15">
        <v>37</v>
      </c>
      <c r="AD317" s="15">
        <v>55</v>
      </c>
      <c r="AE317" s="15">
        <v>66</v>
      </c>
      <c r="AF317" s="15">
        <v>57</v>
      </c>
      <c r="AG317" s="15">
        <v>32</v>
      </c>
      <c r="AH317" s="15">
        <v>21</v>
      </c>
      <c r="AI317" s="15">
        <v>9</v>
      </c>
      <c r="AJ317" s="15">
        <v>0</v>
      </c>
      <c r="AK317" s="15">
        <v>0</v>
      </c>
      <c r="AL317" s="15">
        <v>0</v>
      </c>
      <c r="AM317" s="7">
        <v>301</v>
      </c>
      <c r="AN317" s="10">
        <v>180</v>
      </c>
      <c r="AO317" s="10">
        <v>90</v>
      </c>
      <c r="AP317" s="13">
        <v>87.1</v>
      </c>
      <c r="AR317" s="21">
        <f>AQ317*AP317</f>
        <v>0</v>
      </c>
    </row>
    <row r="318" spans="1:44" ht="60" customHeight="1" x14ac:dyDescent="0.25">
      <c r="A318" s="6"/>
      <c r="B318" s="20" t="s">
        <v>598</v>
      </c>
      <c r="C318" s="20" t="s">
        <v>599</v>
      </c>
      <c r="D318" s="20" t="s">
        <v>63</v>
      </c>
      <c r="E318" s="20" t="s">
        <v>45</v>
      </c>
      <c r="F318" s="20" t="s">
        <v>563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15">
        <v>0</v>
      </c>
      <c r="Q318" s="15">
        <v>0</v>
      </c>
      <c r="R318" s="15">
        <v>0</v>
      </c>
      <c r="S318" s="15">
        <v>0</v>
      </c>
      <c r="T318" s="15">
        <v>0</v>
      </c>
      <c r="U318" s="15">
        <v>0</v>
      </c>
      <c r="V318" s="15">
        <v>0</v>
      </c>
      <c r="W318" s="15">
        <v>1</v>
      </c>
      <c r="X318" s="15">
        <v>0</v>
      </c>
      <c r="Y318" s="15">
        <v>0</v>
      </c>
      <c r="Z318" s="15">
        <v>1</v>
      </c>
      <c r="AA318" s="15">
        <v>0</v>
      </c>
      <c r="AB318" s="15">
        <v>0</v>
      </c>
      <c r="AC318" s="15">
        <v>0</v>
      </c>
      <c r="AD318" s="15">
        <v>0</v>
      </c>
      <c r="AE318" s="15">
        <v>0</v>
      </c>
      <c r="AF318" s="15">
        <v>0</v>
      </c>
      <c r="AG318" s="15">
        <v>0</v>
      </c>
      <c r="AH318" s="15">
        <v>0</v>
      </c>
      <c r="AI318" s="15">
        <v>0</v>
      </c>
      <c r="AJ318" s="15">
        <v>0</v>
      </c>
      <c r="AK318" s="15">
        <v>0</v>
      </c>
      <c r="AL318" s="15">
        <v>0</v>
      </c>
      <c r="AM318" s="7">
        <v>2</v>
      </c>
      <c r="AN318" s="10">
        <v>150</v>
      </c>
      <c r="AO318" s="10">
        <v>75</v>
      </c>
      <c r="AP318" s="13">
        <v>72.900000000000006</v>
      </c>
      <c r="AR318" s="21">
        <f>AQ318*AP318</f>
        <v>0</v>
      </c>
    </row>
    <row r="319" spans="1:44" ht="60" customHeight="1" x14ac:dyDescent="0.25">
      <c r="A319" s="6"/>
      <c r="B319" s="20" t="s">
        <v>600</v>
      </c>
      <c r="C319" s="20" t="s">
        <v>51</v>
      </c>
      <c r="D319" s="20" t="s">
        <v>44</v>
      </c>
      <c r="E319" s="20" t="s">
        <v>45</v>
      </c>
      <c r="F319" s="20" t="s">
        <v>171</v>
      </c>
      <c r="G319" s="15">
        <v>0</v>
      </c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15">
        <v>0</v>
      </c>
      <c r="S319" s="15">
        <v>0</v>
      </c>
      <c r="T319" s="15">
        <v>0</v>
      </c>
      <c r="U319" s="15">
        <v>0</v>
      </c>
      <c r="V319" s="15">
        <v>0</v>
      </c>
      <c r="W319" s="15">
        <v>0</v>
      </c>
      <c r="X319" s="15">
        <v>0</v>
      </c>
      <c r="Y319" s="15">
        <v>0</v>
      </c>
      <c r="Z319" s="15">
        <v>5</v>
      </c>
      <c r="AA319" s="15">
        <v>4</v>
      </c>
      <c r="AB319" s="15">
        <v>8</v>
      </c>
      <c r="AC319" s="15">
        <v>5</v>
      </c>
      <c r="AD319" s="15">
        <v>3</v>
      </c>
      <c r="AE319" s="15">
        <v>0</v>
      </c>
      <c r="AF319" s="15">
        <v>0</v>
      </c>
      <c r="AG319" s="15">
        <v>0</v>
      </c>
      <c r="AH319" s="15">
        <v>0</v>
      </c>
      <c r="AI319" s="15">
        <v>0</v>
      </c>
      <c r="AJ319" s="15">
        <v>0</v>
      </c>
      <c r="AK319" s="15">
        <v>0</v>
      </c>
      <c r="AL319" s="15">
        <v>0</v>
      </c>
      <c r="AM319" s="7">
        <v>25</v>
      </c>
      <c r="AN319" s="10">
        <v>140</v>
      </c>
      <c r="AO319" s="10">
        <v>70</v>
      </c>
      <c r="AP319" s="13">
        <v>68.2</v>
      </c>
      <c r="AR319" s="21">
        <f>AQ319*AP319</f>
        <v>0</v>
      </c>
    </row>
    <row r="320" spans="1:44" ht="60" customHeight="1" x14ac:dyDescent="0.25">
      <c r="A320" s="6"/>
      <c r="B320" s="20" t="s">
        <v>601</v>
      </c>
      <c r="C320" s="20" t="s">
        <v>43</v>
      </c>
      <c r="D320" s="20" t="s">
        <v>44</v>
      </c>
      <c r="E320" s="20" t="s">
        <v>45</v>
      </c>
      <c r="F320" s="20" t="s">
        <v>171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15">
        <v>0</v>
      </c>
      <c r="S320" s="15">
        <v>0</v>
      </c>
      <c r="T320" s="15">
        <v>0</v>
      </c>
      <c r="U320" s="15">
        <v>0</v>
      </c>
      <c r="V320" s="15">
        <v>0</v>
      </c>
      <c r="W320" s="15">
        <v>0</v>
      </c>
      <c r="X320" s="15">
        <v>1</v>
      </c>
      <c r="Y320" s="15">
        <v>5</v>
      </c>
      <c r="Z320" s="15">
        <v>7</v>
      </c>
      <c r="AA320" s="15">
        <v>4</v>
      </c>
      <c r="AB320" s="15">
        <v>5</v>
      </c>
      <c r="AC320" s="15">
        <v>0</v>
      </c>
      <c r="AD320" s="15">
        <v>2</v>
      </c>
      <c r="AE320" s="15">
        <v>2</v>
      </c>
      <c r="AF320" s="15">
        <v>0</v>
      </c>
      <c r="AG320" s="15">
        <v>0</v>
      </c>
      <c r="AH320" s="15">
        <v>0</v>
      </c>
      <c r="AI320" s="15">
        <v>0</v>
      </c>
      <c r="AJ320" s="15">
        <v>0</v>
      </c>
      <c r="AK320" s="15">
        <v>0</v>
      </c>
      <c r="AL320" s="15">
        <v>0</v>
      </c>
      <c r="AM320" s="7">
        <v>26</v>
      </c>
      <c r="AN320" s="10">
        <v>140</v>
      </c>
      <c r="AO320" s="10">
        <v>70</v>
      </c>
      <c r="AP320" s="13">
        <v>68.2</v>
      </c>
      <c r="AR320" s="21">
        <f>AQ320*AP320</f>
        <v>0</v>
      </c>
    </row>
    <row r="321" spans="1:44" ht="60" customHeight="1" x14ac:dyDescent="0.25">
      <c r="A321" s="6"/>
      <c r="B321" s="20" t="s">
        <v>602</v>
      </c>
      <c r="C321" s="20" t="s">
        <v>603</v>
      </c>
      <c r="D321" s="20" t="s">
        <v>63</v>
      </c>
      <c r="E321" s="20" t="s">
        <v>45</v>
      </c>
      <c r="F321" s="20" t="s">
        <v>604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U321" s="15">
        <v>0</v>
      </c>
      <c r="V321" s="15">
        <v>0</v>
      </c>
      <c r="W321" s="15">
        <v>11</v>
      </c>
      <c r="X321" s="15">
        <v>23</v>
      </c>
      <c r="Y321" s="15">
        <v>48</v>
      </c>
      <c r="Z321" s="15">
        <v>84</v>
      </c>
      <c r="AA321" s="15">
        <v>95</v>
      </c>
      <c r="AB321" s="15">
        <v>66</v>
      </c>
      <c r="AC321" s="15">
        <v>40</v>
      </c>
      <c r="AD321" s="15">
        <v>35</v>
      </c>
      <c r="AE321" s="15">
        <v>0</v>
      </c>
      <c r="AF321" s="15">
        <v>0</v>
      </c>
      <c r="AG321" s="15">
        <v>0</v>
      </c>
      <c r="AH321" s="15">
        <v>0</v>
      </c>
      <c r="AI321" s="15">
        <v>0</v>
      </c>
      <c r="AJ321" s="15">
        <v>0</v>
      </c>
      <c r="AK321" s="15">
        <v>0</v>
      </c>
      <c r="AL321" s="15">
        <v>0</v>
      </c>
      <c r="AM321" s="7">
        <v>402</v>
      </c>
      <c r="AN321" s="10">
        <v>170</v>
      </c>
      <c r="AO321" s="10">
        <v>85</v>
      </c>
      <c r="AP321" s="13">
        <v>82.3</v>
      </c>
      <c r="AR321" s="21">
        <f>AQ321*AP321</f>
        <v>0</v>
      </c>
    </row>
    <row r="322" spans="1:44" ht="60" customHeight="1" x14ac:dyDescent="0.25">
      <c r="A322" s="6"/>
      <c r="B322" s="20" t="s">
        <v>605</v>
      </c>
      <c r="C322" s="20" t="s">
        <v>606</v>
      </c>
      <c r="D322" s="20" t="s">
        <v>63</v>
      </c>
      <c r="E322" s="20" t="s">
        <v>45</v>
      </c>
      <c r="F322" s="20" t="s">
        <v>563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U322" s="15">
        <v>0</v>
      </c>
      <c r="V322" s="15">
        <v>0</v>
      </c>
      <c r="W322" s="15">
        <v>18</v>
      </c>
      <c r="X322" s="15">
        <v>5</v>
      </c>
      <c r="Y322" s="15">
        <v>2</v>
      </c>
      <c r="Z322" s="15">
        <v>41</v>
      </c>
      <c r="AA322" s="15">
        <v>50</v>
      </c>
      <c r="AB322" s="15">
        <v>29</v>
      </c>
      <c r="AC322" s="15">
        <v>2</v>
      </c>
      <c r="AD322" s="15">
        <v>7</v>
      </c>
      <c r="AE322" s="15">
        <v>0</v>
      </c>
      <c r="AF322" s="15">
        <v>0</v>
      </c>
      <c r="AG322" s="15">
        <v>0</v>
      </c>
      <c r="AH322" s="15">
        <v>0</v>
      </c>
      <c r="AI322" s="15">
        <v>0</v>
      </c>
      <c r="AJ322" s="15">
        <v>0</v>
      </c>
      <c r="AK322" s="15">
        <v>0</v>
      </c>
      <c r="AL322" s="15">
        <v>0</v>
      </c>
      <c r="AM322" s="7">
        <v>154</v>
      </c>
      <c r="AN322" s="10">
        <v>170</v>
      </c>
      <c r="AO322" s="10">
        <v>85</v>
      </c>
      <c r="AP322" s="13">
        <v>82.3</v>
      </c>
      <c r="AR322" s="21">
        <f>AQ322*AP322</f>
        <v>0</v>
      </c>
    </row>
    <row r="323" spans="1:44" ht="60" customHeight="1" x14ac:dyDescent="0.25">
      <c r="A323" s="6"/>
      <c r="B323" s="20" t="s">
        <v>607</v>
      </c>
      <c r="C323" s="20" t="s">
        <v>608</v>
      </c>
      <c r="D323" s="20" t="s">
        <v>75</v>
      </c>
      <c r="E323" s="20" t="s">
        <v>45</v>
      </c>
      <c r="F323" s="20" t="s">
        <v>563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U323" s="15">
        <v>0</v>
      </c>
      <c r="V323" s="15">
        <v>0</v>
      </c>
      <c r="W323" s="15">
        <v>80</v>
      </c>
      <c r="X323" s="15">
        <v>41</v>
      </c>
      <c r="Y323" s="15">
        <v>0</v>
      </c>
      <c r="Z323" s="15">
        <v>0</v>
      </c>
      <c r="AA323" s="15">
        <v>0</v>
      </c>
      <c r="AB323" s="15">
        <v>0</v>
      </c>
      <c r="AC323" s="15">
        <v>1</v>
      </c>
      <c r="AD323" s="15">
        <v>49</v>
      </c>
      <c r="AE323" s="15">
        <v>0</v>
      </c>
      <c r="AF323" s="15">
        <v>0</v>
      </c>
      <c r="AG323" s="15">
        <v>0</v>
      </c>
      <c r="AH323" s="15">
        <v>0</v>
      </c>
      <c r="AI323" s="15">
        <v>0</v>
      </c>
      <c r="AJ323" s="15">
        <v>0</v>
      </c>
      <c r="AK323" s="15">
        <v>0</v>
      </c>
      <c r="AL323" s="15">
        <v>0</v>
      </c>
      <c r="AM323" s="7">
        <v>171</v>
      </c>
      <c r="AN323" s="10">
        <v>200</v>
      </c>
      <c r="AO323" s="10">
        <v>100</v>
      </c>
      <c r="AP323" s="13">
        <v>96.5</v>
      </c>
      <c r="AR323" s="21">
        <f>AQ323*AP323</f>
        <v>0</v>
      </c>
    </row>
    <row r="324" spans="1:44" ht="60" customHeight="1" x14ac:dyDescent="0.25">
      <c r="A324" s="6"/>
      <c r="B324" s="20" t="s">
        <v>609</v>
      </c>
      <c r="C324" s="20" t="s">
        <v>610</v>
      </c>
      <c r="D324" s="20" t="s">
        <v>94</v>
      </c>
      <c r="E324" s="20" t="s">
        <v>58</v>
      </c>
      <c r="F324" s="20" t="s">
        <v>49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U324" s="15">
        <v>0</v>
      </c>
      <c r="V324" s="15">
        <v>0</v>
      </c>
      <c r="W324" s="15">
        <v>0</v>
      </c>
      <c r="X324" s="15">
        <v>0</v>
      </c>
      <c r="Y324" s="15">
        <v>0</v>
      </c>
      <c r="Z324" s="15">
        <v>0</v>
      </c>
      <c r="AA324" s="15">
        <v>1</v>
      </c>
      <c r="AB324" s="15">
        <v>5</v>
      </c>
      <c r="AC324" s="15">
        <v>1</v>
      </c>
      <c r="AD324" s="15">
        <v>5</v>
      </c>
      <c r="AE324" s="15">
        <v>0</v>
      </c>
      <c r="AF324" s="15">
        <v>0</v>
      </c>
      <c r="AG324" s="15">
        <v>2</v>
      </c>
      <c r="AH324" s="15">
        <v>0</v>
      </c>
      <c r="AI324" s="15">
        <v>10</v>
      </c>
      <c r="AJ324" s="15">
        <v>0</v>
      </c>
      <c r="AK324" s="15">
        <v>0</v>
      </c>
      <c r="AL324" s="15">
        <v>0</v>
      </c>
      <c r="AM324" s="7">
        <v>24</v>
      </c>
      <c r="AN324" s="10">
        <v>180</v>
      </c>
      <c r="AO324" s="10">
        <v>90</v>
      </c>
      <c r="AP324" s="13">
        <v>87.1</v>
      </c>
      <c r="AR324" s="21">
        <f>AQ324*AP324</f>
        <v>0</v>
      </c>
    </row>
    <row r="325" spans="1:44" ht="60" customHeight="1" x14ac:dyDescent="0.25">
      <c r="A325" s="6"/>
      <c r="B325" s="20" t="s">
        <v>611</v>
      </c>
      <c r="C325" s="20" t="s">
        <v>612</v>
      </c>
      <c r="D325" s="20" t="s">
        <v>75</v>
      </c>
      <c r="E325" s="20" t="s">
        <v>45</v>
      </c>
      <c r="F325" s="20" t="s">
        <v>563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0</v>
      </c>
      <c r="Q325" s="15">
        <v>0</v>
      </c>
      <c r="R325" s="15">
        <v>0</v>
      </c>
      <c r="S325" s="15">
        <v>0</v>
      </c>
      <c r="T325" s="15">
        <v>0</v>
      </c>
      <c r="U325" s="15">
        <v>0</v>
      </c>
      <c r="V325" s="15">
        <v>0</v>
      </c>
      <c r="W325" s="15">
        <v>1</v>
      </c>
      <c r="X325" s="15">
        <v>6</v>
      </c>
      <c r="Y325" s="15">
        <v>10</v>
      </c>
      <c r="Z325" s="15">
        <v>6</v>
      </c>
      <c r="AA325" s="15">
        <v>11</v>
      </c>
      <c r="AB325" s="15">
        <v>7</v>
      </c>
      <c r="AC325" s="15">
        <v>9</v>
      </c>
      <c r="AD325" s="15">
        <v>4</v>
      </c>
      <c r="AE325" s="15">
        <v>0</v>
      </c>
      <c r="AF325" s="15">
        <v>0</v>
      </c>
      <c r="AG325" s="15">
        <v>0</v>
      </c>
      <c r="AH325" s="15">
        <v>0</v>
      </c>
      <c r="AI325" s="15">
        <v>0</v>
      </c>
      <c r="AJ325" s="15">
        <v>0</v>
      </c>
      <c r="AK325" s="15">
        <v>0</v>
      </c>
      <c r="AL325" s="15">
        <v>0</v>
      </c>
      <c r="AM325" s="7">
        <v>54</v>
      </c>
      <c r="AN325" s="10">
        <v>210</v>
      </c>
      <c r="AO325" s="10">
        <v>105</v>
      </c>
      <c r="AP325" s="13">
        <v>101.2</v>
      </c>
      <c r="AR325" s="21">
        <f>AQ325*AP325</f>
        <v>0</v>
      </c>
    </row>
    <row r="326" spans="1:44" ht="60" customHeight="1" x14ac:dyDescent="0.25">
      <c r="A326" s="6"/>
      <c r="B326" s="20" t="s">
        <v>613</v>
      </c>
      <c r="C326" s="20" t="s">
        <v>614</v>
      </c>
      <c r="D326" s="20" t="s">
        <v>94</v>
      </c>
      <c r="E326" s="20" t="s">
        <v>45</v>
      </c>
      <c r="F326" s="20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15">
        <v>0</v>
      </c>
      <c r="P326" s="15">
        <v>0</v>
      </c>
      <c r="Q326" s="15">
        <v>0</v>
      </c>
      <c r="R326" s="15">
        <v>0</v>
      </c>
      <c r="S326" s="15">
        <v>0</v>
      </c>
      <c r="T326" s="15">
        <v>0</v>
      </c>
      <c r="U326" s="15">
        <v>0</v>
      </c>
      <c r="V326" s="15">
        <v>0</v>
      </c>
      <c r="W326" s="15">
        <v>3</v>
      </c>
      <c r="X326" s="15">
        <v>22</v>
      </c>
      <c r="Y326" s="15">
        <v>53</v>
      </c>
      <c r="Z326" s="15">
        <v>89</v>
      </c>
      <c r="AA326" s="15">
        <v>90</v>
      </c>
      <c r="AB326" s="15">
        <v>68</v>
      </c>
      <c r="AC326" s="15">
        <v>38</v>
      </c>
      <c r="AD326" s="15">
        <v>16</v>
      </c>
      <c r="AE326" s="15">
        <v>0</v>
      </c>
      <c r="AF326" s="15">
        <v>0</v>
      </c>
      <c r="AG326" s="15">
        <v>0</v>
      </c>
      <c r="AH326" s="15">
        <v>0</v>
      </c>
      <c r="AI326" s="15">
        <v>0</v>
      </c>
      <c r="AJ326" s="15">
        <v>0</v>
      </c>
      <c r="AK326" s="15">
        <v>0</v>
      </c>
      <c r="AL326" s="15">
        <v>0</v>
      </c>
      <c r="AM326" s="7">
        <v>379</v>
      </c>
      <c r="AN326" s="10">
        <v>170</v>
      </c>
      <c r="AO326" s="10">
        <v>85</v>
      </c>
      <c r="AP326" s="13">
        <v>82.3</v>
      </c>
      <c r="AR326" s="21">
        <f>AQ326*AP326</f>
        <v>0</v>
      </c>
    </row>
    <row r="327" spans="1:44" ht="60" customHeight="1" x14ac:dyDescent="0.25">
      <c r="A327" s="6"/>
      <c r="B327" s="20" t="s">
        <v>615</v>
      </c>
      <c r="C327" s="20" t="s">
        <v>616</v>
      </c>
      <c r="D327" s="20" t="s">
        <v>94</v>
      </c>
      <c r="E327" s="20" t="s">
        <v>58</v>
      </c>
      <c r="F327" s="20" t="s">
        <v>563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15">
        <v>0</v>
      </c>
      <c r="S327" s="15">
        <v>0</v>
      </c>
      <c r="T327" s="15">
        <v>0</v>
      </c>
      <c r="U327" s="15">
        <v>0</v>
      </c>
      <c r="V327" s="15">
        <v>0</v>
      </c>
      <c r="W327" s="15">
        <v>0</v>
      </c>
      <c r="X327" s="15">
        <v>0</v>
      </c>
      <c r="Y327" s="15">
        <v>0</v>
      </c>
      <c r="Z327" s="15">
        <v>0</v>
      </c>
      <c r="AA327" s="15">
        <v>0</v>
      </c>
      <c r="AB327" s="15">
        <v>1</v>
      </c>
      <c r="AC327" s="15">
        <v>0</v>
      </c>
      <c r="AD327" s="15">
        <v>1</v>
      </c>
      <c r="AE327" s="15">
        <v>1</v>
      </c>
      <c r="AF327" s="15">
        <v>3</v>
      </c>
      <c r="AG327" s="15">
        <v>6</v>
      </c>
      <c r="AH327" s="15">
        <v>3</v>
      </c>
      <c r="AI327" s="15">
        <v>0</v>
      </c>
      <c r="AJ327" s="15">
        <v>0</v>
      </c>
      <c r="AK327" s="15">
        <v>0</v>
      </c>
      <c r="AL327" s="15">
        <v>0</v>
      </c>
      <c r="AM327" s="7">
        <v>15</v>
      </c>
      <c r="AN327" s="10">
        <v>170</v>
      </c>
      <c r="AO327" s="10">
        <v>85</v>
      </c>
      <c r="AP327" s="13">
        <v>82.3</v>
      </c>
      <c r="AR327" s="21">
        <f>AQ327*AP327</f>
        <v>0</v>
      </c>
    </row>
    <row r="328" spans="1:44" ht="60" customHeight="1" x14ac:dyDescent="0.25">
      <c r="A328" s="6"/>
      <c r="B328" s="20" t="s">
        <v>617</v>
      </c>
      <c r="C328" s="20" t="s">
        <v>618</v>
      </c>
      <c r="D328" s="20" t="s">
        <v>94</v>
      </c>
      <c r="E328" s="20" t="s">
        <v>45</v>
      </c>
      <c r="F328" s="20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15">
        <v>0</v>
      </c>
      <c r="Q328" s="15">
        <v>0</v>
      </c>
      <c r="R328" s="15">
        <v>0</v>
      </c>
      <c r="S328" s="15">
        <v>0</v>
      </c>
      <c r="T328" s="15">
        <v>0</v>
      </c>
      <c r="U328" s="15">
        <v>0</v>
      </c>
      <c r="V328" s="15">
        <v>0</v>
      </c>
      <c r="W328" s="15">
        <v>1</v>
      </c>
      <c r="X328" s="15">
        <v>18</v>
      </c>
      <c r="Y328" s="15">
        <v>25</v>
      </c>
      <c r="Z328" s="15">
        <v>38</v>
      </c>
      <c r="AA328" s="15">
        <v>31</v>
      </c>
      <c r="AB328" s="15">
        <v>24</v>
      </c>
      <c r="AC328" s="15">
        <v>14</v>
      </c>
      <c r="AD328" s="15">
        <v>5</v>
      </c>
      <c r="AE328" s="15">
        <v>0</v>
      </c>
      <c r="AF328" s="15">
        <v>0</v>
      </c>
      <c r="AG328" s="15">
        <v>0</v>
      </c>
      <c r="AH328" s="15">
        <v>0</v>
      </c>
      <c r="AI328" s="15">
        <v>0</v>
      </c>
      <c r="AJ328" s="15">
        <v>0</v>
      </c>
      <c r="AK328" s="15">
        <v>0</v>
      </c>
      <c r="AL328" s="15">
        <v>0</v>
      </c>
      <c r="AM328" s="7">
        <v>156</v>
      </c>
      <c r="AN328" s="10">
        <v>160</v>
      </c>
      <c r="AO328" s="10">
        <v>80</v>
      </c>
      <c r="AP328" s="13">
        <v>77.599999999999994</v>
      </c>
      <c r="AR328" s="21">
        <f>AQ328*AP328</f>
        <v>0</v>
      </c>
    </row>
    <row r="329" spans="1:44" ht="60" customHeight="1" x14ac:dyDescent="0.25">
      <c r="A329" s="6"/>
      <c r="B329" s="20" t="s">
        <v>619</v>
      </c>
      <c r="C329" s="20" t="s">
        <v>517</v>
      </c>
      <c r="D329" s="20" t="s">
        <v>94</v>
      </c>
      <c r="E329" s="20" t="s">
        <v>45</v>
      </c>
      <c r="F329" s="20" t="s">
        <v>563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15">
        <v>0</v>
      </c>
      <c r="Q329" s="15">
        <v>0</v>
      </c>
      <c r="R329" s="15">
        <v>0</v>
      </c>
      <c r="S329" s="15">
        <v>0</v>
      </c>
      <c r="T329" s="15">
        <v>0</v>
      </c>
      <c r="U329" s="15">
        <v>0</v>
      </c>
      <c r="V329" s="15">
        <v>0</v>
      </c>
      <c r="W329" s="15">
        <v>2</v>
      </c>
      <c r="X329" s="15">
        <v>0</v>
      </c>
      <c r="Y329" s="15">
        <v>26</v>
      </c>
      <c r="Z329" s="15">
        <v>61</v>
      </c>
      <c r="AA329" s="15">
        <v>51</v>
      </c>
      <c r="AB329" s="15">
        <v>39</v>
      </c>
      <c r="AC329" s="15">
        <v>12</v>
      </c>
      <c r="AD329" s="15">
        <v>1</v>
      </c>
      <c r="AE329" s="15">
        <v>0</v>
      </c>
      <c r="AF329" s="15">
        <v>0</v>
      </c>
      <c r="AG329" s="15">
        <v>0</v>
      </c>
      <c r="AH329" s="15">
        <v>0</v>
      </c>
      <c r="AI329" s="15">
        <v>0</v>
      </c>
      <c r="AJ329" s="15">
        <v>0</v>
      </c>
      <c r="AK329" s="15">
        <v>0</v>
      </c>
      <c r="AL329" s="15">
        <v>0</v>
      </c>
      <c r="AM329" s="7">
        <v>192</v>
      </c>
      <c r="AN329" s="10">
        <v>160</v>
      </c>
      <c r="AO329" s="10">
        <v>80</v>
      </c>
      <c r="AP329" s="13">
        <v>77.599999999999994</v>
      </c>
      <c r="AR329" s="21">
        <f>AQ329*AP329</f>
        <v>0</v>
      </c>
    </row>
    <row r="330" spans="1:44" ht="60" customHeight="1" x14ac:dyDescent="0.25">
      <c r="A330" s="6"/>
      <c r="B330" s="20" t="s">
        <v>620</v>
      </c>
      <c r="C330" s="20" t="s">
        <v>621</v>
      </c>
      <c r="D330" s="20" t="s">
        <v>94</v>
      </c>
      <c r="E330" s="20" t="s">
        <v>58</v>
      </c>
      <c r="F330" s="20" t="s">
        <v>563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15">
        <v>0</v>
      </c>
      <c r="Q330" s="15">
        <v>0</v>
      </c>
      <c r="R330" s="15">
        <v>0</v>
      </c>
      <c r="S330" s="15">
        <v>0</v>
      </c>
      <c r="T330" s="15">
        <v>0</v>
      </c>
      <c r="U330" s="15">
        <v>0</v>
      </c>
      <c r="V330" s="15">
        <v>0</v>
      </c>
      <c r="W330" s="15">
        <v>0</v>
      </c>
      <c r="X330" s="15">
        <v>0</v>
      </c>
      <c r="Y330" s="15">
        <v>0</v>
      </c>
      <c r="Z330" s="15">
        <v>0</v>
      </c>
      <c r="AA330" s="15">
        <v>1</v>
      </c>
      <c r="AB330" s="15">
        <v>1</v>
      </c>
      <c r="AC330" s="15">
        <v>6</v>
      </c>
      <c r="AD330" s="15">
        <v>19</v>
      </c>
      <c r="AE330" s="15">
        <v>25</v>
      </c>
      <c r="AF330" s="15">
        <v>21</v>
      </c>
      <c r="AG330" s="15">
        <v>14</v>
      </c>
      <c r="AH330" s="15">
        <v>9</v>
      </c>
      <c r="AI330" s="15">
        <v>2</v>
      </c>
      <c r="AJ330" s="15">
        <v>0</v>
      </c>
      <c r="AK330" s="15">
        <v>0</v>
      </c>
      <c r="AL330" s="15">
        <v>0</v>
      </c>
      <c r="AM330" s="7">
        <v>98</v>
      </c>
      <c r="AN330" s="10">
        <v>160</v>
      </c>
      <c r="AO330" s="10">
        <v>80</v>
      </c>
      <c r="AP330" s="13">
        <v>77.599999999999994</v>
      </c>
      <c r="AR330" s="21">
        <f>AQ330*AP330</f>
        <v>0</v>
      </c>
    </row>
    <row r="331" spans="1:44" ht="60" customHeight="1" x14ac:dyDescent="0.25">
      <c r="A331" s="6"/>
      <c r="B331" s="20" t="s">
        <v>622</v>
      </c>
      <c r="C331" s="20" t="s">
        <v>623</v>
      </c>
      <c r="D331" s="20" t="s">
        <v>63</v>
      </c>
      <c r="E331" s="20" t="s">
        <v>58</v>
      </c>
      <c r="F331" s="20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15">
        <v>0</v>
      </c>
      <c r="Q331" s="15">
        <v>0</v>
      </c>
      <c r="R331" s="15">
        <v>0</v>
      </c>
      <c r="S331" s="15">
        <v>0</v>
      </c>
      <c r="T331" s="15">
        <v>0</v>
      </c>
      <c r="U331" s="15">
        <v>0</v>
      </c>
      <c r="V331" s="15">
        <v>0</v>
      </c>
      <c r="W331" s="15">
        <v>0</v>
      </c>
      <c r="X331" s="15">
        <v>0</v>
      </c>
      <c r="Y331" s="15">
        <v>0</v>
      </c>
      <c r="Z331" s="15">
        <v>0</v>
      </c>
      <c r="AA331" s="15">
        <v>0</v>
      </c>
      <c r="AB331" s="15">
        <v>0</v>
      </c>
      <c r="AC331" s="15">
        <v>0</v>
      </c>
      <c r="AD331" s="15">
        <v>0</v>
      </c>
      <c r="AE331" s="15">
        <v>0</v>
      </c>
      <c r="AF331" s="15">
        <v>0</v>
      </c>
      <c r="AG331" s="15">
        <v>0</v>
      </c>
      <c r="AH331" s="15">
        <v>0</v>
      </c>
      <c r="AI331" s="15">
        <v>1</v>
      </c>
      <c r="AJ331" s="15">
        <v>0</v>
      </c>
      <c r="AK331" s="15">
        <v>0</v>
      </c>
      <c r="AL331" s="15">
        <v>0</v>
      </c>
      <c r="AM331" s="7">
        <v>1</v>
      </c>
      <c r="AN331" s="10">
        <v>160</v>
      </c>
      <c r="AO331" s="10">
        <v>80</v>
      </c>
      <c r="AP331" s="13">
        <v>77.599999999999994</v>
      </c>
      <c r="AR331" s="21">
        <f>AQ331*AP331</f>
        <v>0</v>
      </c>
    </row>
    <row r="332" spans="1:44" ht="60" customHeight="1" x14ac:dyDescent="0.25">
      <c r="A332" s="6"/>
      <c r="B332" s="20" t="s">
        <v>624</v>
      </c>
      <c r="C332" s="20" t="s">
        <v>625</v>
      </c>
      <c r="D332" s="20" t="s">
        <v>63</v>
      </c>
      <c r="E332" s="20" t="s">
        <v>45</v>
      </c>
      <c r="F332" s="20" t="s">
        <v>563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15">
        <v>0</v>
      </c>
      <c r="Q332" s="15">
        <v>0</v>
      </c>
      <c r="R332" s="15">
        <v>0</v>
      </c>
      <c r="S332" s="15">
        <v>0</v>
      </c>
      <c r="T332" s="15">
        <v>0</v>
      </c>
      <c r="U332" s="15">
        <v>0</v>
      </c>
      <c r="V332" s="15">
        <v>0</v>
      </c>
      <c r="W332" s="15">
        <v>1</v>
      </c>
      <c r="X332" s="15">
        <v>6</v>
      </c>
      <c r="Y332" s="15">
        <v>21</v>
      </c>
      <c r="Z332" s="15">
        <v>41</v>
      </c>
      <c r="AA332" s="15">
        <v>48</v>
      </c>
      <c r="AB332" s="15">
        <v>36</v>
      </c>
      <c r="AC332" s="15">
        <v>19</v>
      </c>
      <c r="AD332" s="15">
        <v>7</v>
      </c>
      <c r="AE332" s="15">
        <v>0</v>
      </c>
      <c r="AF332" s="15">
        <v>0</v>
      </c>
      <c r="AG332" s="15">
        <v>0</v>
      </c>
      <c r="AH332" s="15">
        <v>0</v>
      </c>
      <c r="AI332" s="15">
        <v>0</v>
      </c>
      <c r="AJ332" s="15">
        <v>0</v>
      </c>
      <c r="AK332" s="15">
        <v>0</v>
      </c>
      <c r="AL332" s="15">
        <v>0</v>
      </c>
      <c r="AM332" s="7">
        <v>179</v>
      </c>
      <c r="AN332" s="10">
        <v>160</v>
      </c>
      <c r="AO332" s="10">
        <v>80</v>
      </c>
      <c r="AP332" s="13">
        <v>77.599999999999994</v>
      </c>
      <c r="AR332" s="21">
        <f>AQ332*AP332</f>
        <v>0</v>
      </c>
    </row>
    <row r="333" spans="1:44" ht="60" customHeight="1" x14ac:dyDescent="0.25">
      <c r="A333" s="6"/>
      <c r="B333" s="20" t="s">
        <v>626</v>
      </c>
      <c r="C333" s="20" t="s">
        <v>627</v>
      </c>
      <c r="D333" s="20" t="s">
        <v>94</v>
      </c>
      <c r="E333" s="20" t="s">
        <v>58</v>
      </c>
      <c r="F333" s="20" t="s">
        <v>563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15">
        <v>0</v>
      </c>
      <c r="Q333" s="15">
        <v>0</v>
      </c>
      <c r="R333" s="15">
        <v>0</v>
      </c>
      <c r="S333" s="15">
        <v>0</v>
      </c>
      <c r="T333" s="15">
        <v>0</v>
      </c>
      <c r="U333" s="15">
        <v>0</v>
      </c>
      <c r="V333" s="15">
        <v>0</v>
      </c>
      <c r="W333" s="15">
        <v>0</v>
      </c>
      <c r="X333" s="15">
        <v>0</v>
      </c>
      <c r="Y333" s="15">
        <v>0</v>
      </c>
      <c r="Z333" s="15">
        <v>0</v>
      </c>
      <c r="AA333" s="15">
        <v>0</v>
      </c>
      <c r="AB333" s="15">
        <v>1</v>
      </c>
      <c r="AC333" s="15">
        <v>1</v>
      </c>
      <c r="AD333" s="15">
        <v>0</v>
      </c>
      <c r="AE333" s="15">
        <v>1</v>
      </c>
      <c r="AF333" s="15">
        <v>0</v>
      </c>
      <c r="AG333" s="15">
        <v>0</v>
      </c>
      <c r="AH333" s="15">
        <v>1</v>
      </c>
      <c r="AI333" s="15">
        <v>0</v>
      </c>
      <c r="AJ333" s="15">
        <v>0</v>
      </c>
      <c r="AK333" s="15">
        <v>0</v>
      </c>
      <c r="AL333" s="15">
        <v>0</v>
      </c>
      <c r="AM333" s="7">
        <v>4</v>
      </c>
      <c r="AN333" s="10">
        <v>230</v>
      </c>
      <c r="AO333" s="10">
        <v>115</v>
      </c>
      <c r="AP333" s="13">
        <v>110.7</v>
      </c>
      <c r="AR333" s="21">
        <f>AQ333*AP333</f>
        <v>0</v>
      </c>
    </row>
    <row r="334" spans="1:44" ht="60" customHeight="1" x14ac:dyDescent="0.25">
      <c r="A334" s="6"/>
      <c r="B334" s="20" t="s">
        <v>628</v>
      </c>
      <c r="C334" s="20" t="s">
        <v>629</v>
      </c>
      <c r="D334" s="20" t="s">
        <v>94</v>
      </c>
      <c r="E334" s="20" t="s">
        <v>45</v>
      </c>
      <c r="F334" s="20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15">
        <v>0</v>
      </c>
      <c r="S334" s="15">
        <v>0</v>
      </c>
      <c r="T334" s="15">
        <v>0</v>
      </c>
      <c r="U334" s="15">
        <v>0</v>
      </c>
      <c r="V334" s="15">
        <v>0</v>
      </c>
      <c r="W334" s="15">
        <v>0</v>
      </c>
      <c r="X334" s="15">
        <v>2</v>
      </c>
      <c r="Y334" s="15">
        <v>2</v>
      </c>
      <c r="Z334" s="15">
        <v>4</v>
      </c>
      <c r="AA334" s="15">
        <v>8</v>
      </c>
      <c r="AB334" s="15">
        <v>4</v>
      </c>
      <c r="AC334" s="15">
        <v>2</v>
      </c>
      <c r="AD334" s="15">
        <v>0</v>
      </c>
      <c r="AE334" s="15">
        <v>0</v>
      </c>
      <c r="AF334" s="15">
        <v>0</v>
      </c>
      <c r="AG334" s="15">
        <v>0</v>
      </c>
      <c r="AH334" s="15">
        <v>0</v>
      </c>
      <c r="AI334" s="15">
        <v>0</v>
      </c>
      <c r="AJ334" s="15">
        <v>0</v>
      </c>
      <c r="AK334" s="15">
        <v>0</v>
      </c>
      <c r="AL334" s="15">
        <v>0</v>
      </c>
      <c r="AM334" s="7">
        <v>22</v>
      </c>
      <c r="AN334" s="10">
        <v>160</v>
      </c>
      <c r="AO334" s="10">
        <v>80</v>
      </c>
      <c r="AP334" s="13">
        <v>77.599999999999994</v>
      </c>
      <c r="AR334" s="21">
        <f>AQ334*AP334</f>
        <v>0</v>
      </c>
    </row>
    <row r="335" spans="1:44" ht="60" customHeight="1" x14ac:dyDescent="0.25">
      <c r="A335" s="6"/>
      <c r="B335" s="20" t="s">
        <v>630</v>
      </c>
      <c r="C335" s="20" t="s">
        <v>631</v>
      </c>
      <c r="D335" s="20" t="s">
        <v>75</v>
      </c>
      <c r="E335" s="20" t="s">
        <v>45</v>
      </c>
      <c r="F335" s="20" t="s">
        <v>563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15">
        <v>0</v>
      </c>
      <c r="Q335" s="15">
        <v>0</v>
      </c>
      <c r="R335" s="15">
        <v>0</v>
      </c>
      <c r="S335" s="15">
        <v>0</v>
      </c>
      <c r="T335" s="15">
        <v>0</v>
      </c>
      <c r="U335" s="15">
        <v>0</v>
      </c>
      <c r="V335" s="15">
        <v>0</v>
      </c>
      <c r="W335" s="15">
        <v>1</v>
      </c>
      <c r="X335" s="15">
        <v>4</v>
      </c>
      <c r="Y335" s="15">
        <v>7</v>
      </c>
      <c r="Z335" s="15">
        <v>8</v>
      </c>
      <c r="AA335" s="15">
        <v>10</v>
      </c>
      <c r="AB335" s="15">
        <v>5</v>
      </c>
      <c r="AC335" s="15">
        <v>1</v>
      </c>
      <c r="AD335" s="15">
        <v>0</v>
      </c>
      <c r="AE335" s="15">
        <v>0</v>
      </c>
      <c r="AF335" s="15">
        <v>0</v>
      </c>
      <c r="AG335" s="15">
        <v>0</v>
      </c>
      <c r="AH335" s="15">
        <v>0</v>
      </c>
      <c r="AI335" s="15">
        <v>0</v>
      </c>
      <c r="AJ335" s="15">
        <v>0</v>
      </c>
      <c r="AK335" s="15">
        <v>0</v>
      </c>
      <c r="AL335" s="15">
        <v>0</v>
      </c>
      <c r="AM335" s="7">
        <v>36</v>
      </c>
      <c r="AN335" s="10">
        <v>260</v>
      </c>
      <c r="AO335" s="10">
        <v>130</v>
      </c>
      <c r="AP335" s="13">
        <v>124.9</v>
      </c>
      <c r="AR335" s="21">
        <f>AQ335*AP335</f>
        <v>0</v>
      </c>
    </row>
    <row r="336" spans="1:44" ht="60" customHeight="1" x14ac:dyDescent="0.25">
      <c r="A336" s="6"/>
      <c r="B336" s="20" t="s">
        <v>632</v>
      </c>
      <c r="C336" s="20" t="s">
        <v>148</v>
      </c>
      <c r="D336" s="20" t="s">
        <v>63</v>
      </c>
      <c r="E336" s="20" t="s">
        <v>45</v>
      </c>
      <c r="F336" s="20" t="s">
        <v>49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15">
        <v>0</v>
      </c>
      <c r="Q336" s="15">
        <v>0</v>
      </c>
      <c r="R336" s="15">
        <v>0</v>
      </c>
      <c r="S336" s="15">
        <v>0</v>
      </c>
      <c r="T336" s="15">
        <v>0</v>
      </c>
      <c r="U336" s="15">
        <v>0</v>
      </c>
      <c r="V336" s="15">
        <v>0</v>
      </c>
      <c r="W336" s="15">
        <v>0</v>
      </c>
      <c r="X336" s="15">
        <v>0</v>
      </c>
      <c r="Y336" s="15">
        <v>0</v>
      </c>
      <c r="Z336" s="15">
        <v>1</v>
      </c>
      <c r="AA336" s="15">
        <v>0</v>
      </c>
      <c r="AB336" s="15">
        <v>0</v>
      </c>
      <c r="AC336" s="15">
        <v>0</v>
      </c>
      <c r="AD336" s="15">
        <v>0</v>
      </c>
      <c r="AE336" s="15">
        <v>0</v>
      </c>
      <c r="AF336" s="15">
        <v>0</v>
      </c>
      <c r="AG336" s="15">
        <v>0</v>
      </c>
      <c r="AH336" s="15">
        <v>0</v>
      </c>
      <c r="AI336" s="15">
        <v>0</v>
      </c>
      <c r="AJ336" s="15">
        <v>0</v>
      </c>
      <c r="AK336" s="15">
        <v>0</v>
      </c>
      <c r="AL336" s="15">
        <v>0</v>
      </c>
      <c r="AM336" s="7">
        <v>1</v>
      </c>
      <c r="AN336" s="10">
        <v>160</v>
      </c>
      <c r="AO336" s="10">
        <v>80</v>
      </c>
      <c r="AP336" s="13">
        <v>77.599999999999994</v>
      </c>
      <c r="AR336" s="21">
        <f>AQ336*AP336</f>
        <v>0</v>
      </c>
    </row>
    <row r="337" spans="1:44" ht="60" customHeight="1" x14ac:dyDescent="0.25">
      <c r="A337" s="6"/>
      <c r="B337" s="20" t="s">
        <v>633</v>
      </c>
      <c r="C337" s="20" t="s">
        <v>150</v>
      </c>
      <c r="D337" s="20" t="s">
        <v>75</v>
      </c>
      <c r="E337" s="20" t="s">
        <v>45</v>
      </c>
      <c r="F337" s="20" t="s">
        <v>563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15">
        <v>0</v>
      </c>
      <c r="Q337" s="15">
        <v>0</v>
      </c>
      <c r="R337" s="15">
        <v>0</v>
      </c>
      <c r="S337" s="15">
        <v>0</v>
      </c>
      <c r="T337" s="15">
        <v>0</v>
      </c>
      <c r="U337" s="15">
        <v>0</v>
      </c>
      <c r="V337" s="15">
        <v>0</v>
      </c>
      <c r="W337" s="15">
        <v>0</v>
      </c>
      <c r="X337" s="15">
        <v>4</v>
      </c>
      <c r="Y337" s="15">
        <v>3</v>
      </c>
      <c r="Z337" s="15">
        <v>9</v>
      </c>
      <c r="AA337" s="15">
        <v>3</v>
      </c>
      <c r="AB337" s="15">
        <v>4</v>
      </c>
      <c r="AC337" s="15">
        <v>4</v>
      </c>
      <c r="AD337" s="15">
        <v>0</v>
      </c>
      <c r="AE337" s="15">
        <v>0</v>
      </c>
      <c r="AF337" s="15">
        <v>0</v>
      </c>
      <c r="AG337" s="15">
        <v>0</v>
      </c>
      <c r="AH337" s="15">
        <v>0</v>
      </c>
      <c r="AI337" s="15">
        <v>0</v>
      </c>
      <c r="AJ337" s="15">
        <v>0</v>
      </c>
      <c r="AK337" s="15">
        <v>0</v>
      </c>
      <c r="AL337" s="15">
        <v>0</v>
      </c>
      <c r="AM337" s="7">
        <v>27</v>
      </c>
      <c r="AN337" s="10">
        <v>180</v>
      </c>
      <c r="AO337" s="10">
        <v>90</v>
      </c>
      <c r="AP337" s="13">
        <v>87.1</v>
      </c>
      <c r="AR337" s="21">
        <f>AQ337*AP337</f>
        <v>0</v>
      </c>
    </row>
    <row r="338" spans="1:44" ht="60" customHeight="1" x14ac:dyDescent="0.25">
      <c r="A338" s="6"/>
      <c r="B338" s="20" t="s">
        <v>634</v>
      </c>
      <c r="C338" s="20" t="s">
        <v>635</v>
      </c>
      <c r="D338" s="20" t="s">
        <v>63</v>
      </c>
      <c r="E338" s="20" t="s">
        <v>45</v>
      </c>
      <c r="F338" s="20" t="s">
        <v>49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15">
        <v>0</v>
      </c>
      <c r="P338" s="15">
        <v>0</v>
      </c>
      <c r="Q338" s="15">
        <v>0</v>
      </c>
      <c r="R338" s="15">
        <v>0</v>
      </c>
      <c r="S338" s="15">
        <v>0</v>
      </c>
      <c r="T338" s="15">
        <v>0</v>
      </c>
      <c r="U338" s="15">
        <v>0</v>
      </c>
      <c r="V338" s="15">
        <v>0</v>
      </c>
      <c r="W338" s="15">
        <v>1</v>
      </c>
      <c r="X338" s="15">
        <v>0</v>
      </c>
      <c r="Y338" s="15">
        <v>0</v>
      </c>
      <c r="Z338" s="15">
        <v>0</v>
      </c>
      <c r="AA338" s="15">
        <v>0</v>
      </c>
      <c r="AB338" s="15">
        <v>0</v>
      </c>
      <c r="AC338" s="15">
        <v>0</v>
      </c>
      <c r="AD338" s="15">
        <v>0</v>
      </c>
      <c r="AE338" s="15">
        <v>0</v>
      </c>
      <c r="AF338" s="15">
        <v>0</v>
      </c>
      <c r="AG338" s="15">
        <v>0</v>
      </c>
      <c r="AH338" s="15">
        <v>0</v>
      </c>
      <c r="AI338" s="15">
        <v>0</v>
      </c>
      <c r="AJ338" s="15">
        <v>0</v>
      </c>
      <c r="AK338" s="15">
        <v>0</v>
      </c>
      <c r="AL338" s="15">
        <v>0</v>
      </c>
      <c r="AM338" s="7">
        <v>1</v>
      </c>
      <c r="AN338" s="10">
        <v>140</v>
      </c>
      <c r="AO338" s="10">
        <v>70</v>
      </c>
      <c r="AP338" s="13">
        <v>68.2</v>
      </c>
      <c r="AR338" s="21">
        <f>AQ338*AP338</f>
        <v>0</v>
      </c>
    </row>
    <row r="339" spans="1:44" ht="60" customHeight="1" x14ac:dyDescent="0.25">
      <c r="A339" s="6"/>
      <c r="B339" s="20" t="s">
        <v>636</v>
      </c>
      <c r="C339" s="20" t="s">
        <v>156</v>
      </c>
      <c r="D339" s="20" t="s">
        <v>63</v>
      </c>
      <c r="E339" s="20" t="s">
        <v>45</v>
      </c>
      <c r="F339" s="20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15">
        <v>0</v>
      </c>
      <c r="Q339" s="15">
        <v>0</v>
      </c>
      <c r="R339" s="15">
        <v>0</v>
      </c>
      <c r="S339" s="15">
        <v>0</v>
      </c>
      <c r="T339" s="15">
        <v>0</v>
      </c>
      <c r="U339" s="15">
        <v>0</v>
      </c>
      <c r="V339" s="15">
        <v>0</v>
      </c>
      <c r="W339" s="15">
        <v>1</v>
      </c>
      <c r="X339" s="15">
        <v>4</v>
      </c>
      <c r="Y339" s="15">
        <v>1</v>
      </c>
      <c r="Z339" s="15">
        <v>9</v>
      </c>
      <c r="AA339" s="15">
        <v>7</v>
      </c>
      <c r="AB339" s="15">
        <v>0</v>
      </c>
      <c r="AC339" s="15">
        <v>2</v>
      </c>
      <c r="AD339" s="15">
        <v>0</v>
      </c>
      <c r="AE339" s="15">
        <v>0</v>
      </c>
      <c r="AF339" s="15">
        <v>0</v>
      </c>
      <c r="AG339" s="15">
        <v>0</v>
      </c>
      <c r="AH339" s="15">
        <v>0</v>
      </c>
      <c r="AI339" s="15">
        <v>0</v>
      </c>
      <c r="AJ339" s="15">
        <v>0</v>
      </c>
      <c r="AK339" s="15">
        <v>0</v>
      </c>
      <c r="AL339" s="15">
        <v>0</v>
      </c>
      <c r="AM339" s="7">
        <v>24</v>
      </c>
      <c r="AN339" s="10">
        <v>140</v>
      </c>
      <c r="AO339" s="10">
        <v>70</v>
      </c>
      <c r="AP339" s="13">
        <v>68.2</v>
      </c>
      <c r="AR339" s="21">
        <f>AQ339*AP339</f>
        <v>0</v>
      </c>
    </row>
    <row r="340" spans="1:44" ht="60" customHeight="1" x14ac:dyDescent="0.25">
      <c r="A340" s="6"/>
      <c r="B340" s="20" t="s">
        <v>637</v>
      </c>
      <c r="C340" s="20" t="s">
        <v>156</v>
      </c>
      <c r="D340" s="20" t="s">
        <v>63</v>
      </c>
      <c r="E340" s="20" t="s">
        <v>45</v>
      </c>
      <c r="F340" s="20" t="s">
        <v>563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15">
        <v>0</v>
      </c>
      <c r="P340" s="15">
        <v>0</v>
      </c>
      <c r="Q340" s="15">
        <v>0</v>
      </c>
      <c r="R340" s="15">
        <v>0</v>
      </c>
      <c r="S340" s="15">
        <v>0</v>
      </c>
      <c r="T340" s="15">
        <v>0</v>
      </c>
      <c r="U340" s="15">
        <v>0</v>
      </c>
      <c r="V340" s="15">
        <v>0</v>
      </c>
      <c r="W340" s="15">
        <v>0</v>
      </c>
      <c r="X340" s="15">
        <v>0</v>
      </c>
      <c r="Y340" s="15">
        <v>7</v>
      </c>
      <c r="Z340" s="15">
        <v>3</v>
      </c>
      <c r="AA340" s="15">
        <v>9</v>
      </c>
      <c r="AB340" s="15">
        <v>6</v>
      </c>
      <c r="AC340" s="15">
        <v>4</v>
      </c>
      <c r="AD340" s="15">
        <v>3</v>
      </c>
      <c r="AE340" s="15">
        <v>0</v>
      </c>
      <c r="AF340" s="15">
        <v>0</v>
      </c>
      <c r="AG340" s="15">
        <v>0</v>
      </c>
      <c r="AH340" s="15">
        <v>0</v>
      </c>
      <c r="AI340" s="15">
        <v>0</v>
      </c>
      <c r="AJ340" s="15">
        <v>0</v>
      </c>
      <c r="AK340" s="15">
        <v>0</v>
      </c>
      <c r="AL340" s="15">
        <v>0</v>
      </c>
      <c r="AM340" s="7">
        <v>32</v>
      </c>
      <c r="AN340" s="10">
        <v>170</v>
      </c>
      <c r="AO340" s="10">
        <v>85</v>
      </c>
      <c r="AP340" s="13">
        <v>82.3</v>
      </c>
      <c r="AR340" s="21">
        <f>AQ340*AP340</f>
        <v>0</v>
      </c>
    </row>
    <row r="341" spans="1:44" ht="60" customHeight="1" x14ac:dyDescent="0.25">
      <c r="A341" s="6"/>
      <c r="B341" s="20" t="s">
        <v>638</v>
      </c>
      <c r="C341" s="20" t="s">
        <v>639</v>
      </c>
      <c r="D341" s="20" t="s">
        <v>63</v>
      </c>
      <c r="E341" s="20" t="s">
        <v>45</v>
      </c>
      <c r="F341" s="20" t="s">
        <v>563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15">
        <v>0</v>
      </c>
      <c r="S341" s="15">
        <v>0</v>
      </c>
      <c r="T341" s="15">
        <v>0</v>
      </c>
      <c r="U341" s="15">
        <v>0</v>
      </c>
      <c r="V341" s="15">
        <v>0</v>
      </c>
      <c r="W341" s="15">
        <v>0</v>
      </c>
      <c r="X341" s="15">
        <v>2</v>
      </c>
      <c r="Y341" s="15">
        <v>6</v>
      </c>
      <c r="Z341" s="15">
        <v>13</v>
      </c>
      <c r="AA341" s="15">
        <v>13</v>
      </c>
      <c r="AB341" s="15">
        <v>6</v>
      </c>
      <c r="AC341" s="15">
        <v>8</v>
      </c>
      <c r="AD341" s="15">
        <v>0</v>
      </c>
      <c r="AE341" s="15">
        <v>0</v>
      </c>
      <c r="AF341" s="15">
        <v>0</v>
      </c>
      <c r="AG341" s="15">
        <v>0</v>
      </c>
      <c r="AH341" s="15">
        <v>0</v>
      </c>
      <c r="AI341" s="15">
        <v>0</v>
      </c>
      <c r="AJ341" s="15">
        <v>0</v>
      </c>
      <c r="AK341" s="15">
        <v>0</v>
      </c>
      <c r="AL341" s="15">
        <v>0</v>
      </c>
      <c r="AM341" s="7">
        <v>48</v>
      </c>
      <c r="AN341" s="10">
        <v>170</v>
      </c>
      <c r="AO341" s="10">
        <v>85</v>
      </c>
      <c r="AP341" s="13">
        <v>82.3</v>
      </c>
      <c r="AR341" s="21">
        <f>AQ341*AP341</f>
        <v>0</v>
      </c>
    </row>
    <row r="342" spans="1:44" ht="60" customHeight="1" x14ac:dyDescent="0.25">
      <c r="A342" s="6"/>
      <c r="B342" s="20" t="s">
        <v>640</v>
      </c>
      <c r="C342" s="20" t="s">
        <v>635</v>
      </c>
      <c r="D342" s="20" t="s">
        <v>63</v>
      </c>
      <c r="E342" s="20" t="s">
        <v>45</v>
      </c>
      <c r="F342" s="20" t="s">
        <v>563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15">
        <v>0</v>
      </c>
      <c r="P342" s="15">
        <v>0</v>
      </c>
      <c r="Q342" s="15">
        <v>0</v>
      </c>
      <c r="R342" s="15">
        <v>0</v>
      </c>
      <c r="S342" s="15">
        <v>0</v>
      </c>
      <c r="T342" s="15">
        <v>0</v>
      </c>
      <c r="U342" s="15">
        <v>0</v>
      </c>
      <c r="V342" s="15">
        <v>0</v>
      </c>
      <c r="W342" s="15">
        <v>0</v>
      </c>
      <c r="X342" s="15">
        <v>0</v>
      </c>
      <c r="Y342" s="15">
        <v>7</v>
      </c>
      <c r="Z342" s="15">
        <v>9</v>
      </c>
      <c r="AA342" s="15">
        <v>17</v>
      </c>
      <c r="AB342" s="15">
        <v>7</v>
      </c>
      <c r="AC342" s="15">
        <v>8</v>
      </c>
      <c r="AD342" s="15">
        <v>7</v>
      </c>
      <c r="AE342" s="15">
        <v>0</v>
      </c>
      <c r="AF342" s="15">
        <v>0</v>
      </c>
      <c r="AG342" s="15">
        <v>0</v>
      </c>
      <c r="AH342" s="15">
        <v>0</v>
      </c>
      <c r="AI342" s="15">
        <v>0</v>
      </c>
      <c r="AJ342" s="15">
        <v>0</v>
      </c>
      <c r="AK342" s="15">
        <v>0</v>
      </c>
      <c r="AL342" s="15">
        <v>0</v>
      </c>
      <c r="AM342" s="7">
        <v>55</v>
      </c>
      <c r="AN342" s="10">
        <v>170</v>
      </c>
      <c r="AO342" s="10">
        <v>85</v>
      </c>
      <c r="AP342" s="13">
        <v>82.3</v>
      </c>
      <c r="AR342" s="21">
        <f>AQ342*AP342</f>
        <v>0</v>
      </c>
    </row>
    <row r="343" spans="1:44" ht="60" customHeight="1" x14ac:dyDescent="0.25">
      <c r="A343" s="6"/>
      <c r="B343" s="20" t="s">
        <v>641</v>
      </c>
      <c r="C343" s="20" t="s">
        <v>642</v>
      </c>
      <c r="D343" s="20" t="s">
        <v>75</v>
      </c>
      <c r="E343" s="20" t="s">
        <v>45</v>
      </c>
      <c r="F343" s="20" t="s">
        <v>563</v>
      </c>
      <c r="G343" s="15">
        <v>0</v>
      </c>
      <c r="H343" s="15">
        <v>0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15">
        <v>0</v>
      </c>
      <c r="O343" s="15">
        <v>0</v>
      </c>
      <c r="P343" s="15">
        <v>0</v>
      </c>
      <c r="Q343" s="15">
        <v>0</v>
      </c>
      <c r="R343" s="15">
        <v>0</v>
      </c>
      <c r="S343" s="15">
        <v>0</v>
      </c>
      <c r="T343" s="15">
        <v>0</v>
      </c>
      <c r="U343" s="15">
        <v>0</v>
      </c>
      <c r="V343" s="15">
        <v>0</v>
      </c>
      <c r="W343" s="15">
        <v>1</v>
      </c>
      <c r="X343" s="15">
        <v>0</v>
      </c>
      <c r="Y343" s="15">
        <v>1</v>
      </c>
      <c r="Z343" s="15">
        <v>1</v>
      </c>
      <c r="AA343" s="15">
        <v>3</v>
      </c>
      <c r="AB343" s="15">
        <v>4</v>
      </c>
      <c r="AC343" s="15">
        <v>2</v>
      </c>
      <c r="AD343" s="15">
        <v>1</v>
      </c>
      <c r="AE343" s="15">
        <v>0</v>
      </c>
      <c r="AF343" s="15">
        <v>0</v>
      </c>
      <c r="AG343" s="15">
        <v>0</v>
      </c>
      <c r="AH343" s="15">
        <v>0</v>
      </c>
      <c r="AI343" s="15">
        <v>0</v>
      </c>
      <c r="AJ343" s="15">
        <v>0</v>
      </c>
      <c r="AK343" s="15">
        <v>0</v>
      </c>
      <c r="AL343" s="15">
        <v>0</v>
      </c>
      <c r="AM343" s="7">
        <v>13</v>
      </c>
      <c r="AN343" s="10">
        <v>180</v>
      </c>
      <c r="AO343" s="10">
        <v>90</v>
      </c>
      <c r="AP343" s="13">
        <v>87.1</v>
      </c>
      <c r="AR343" s="21">
        <f>AQ343*AP343</f>
        <v>0</v>
      </c>
    </row>
    <row r="344" spans="1:44" ht="60" customHeight="1" x14ac:dyDescent="0.25">
      <c r="A344" s="6"/>
      <c r="B344" s="20" t="s">
        <v>643</v>
      </c>
      <c r="C344" s="20" t="s">
        <v>644</v>
      </c>
      <c r="D344" s="20" t="s">
        <v>75</v>
      </c>
      <c r="E344" s="20" t="s">
        <v>45</v>
      </c>
      <c r="F344" s="20" t="s">
        <v>591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15">
        <v>0</v>
      </c>
      <c r="P344" s="15">
        <v>0</v>
      </c>
      <c r="Q344" s="15">
        <v>0</v>
      </c>
      <c r="R344" s="15">
        <v>0</v>
      </c>
      <c r="S344" s="15">
        <v>0</v>
      </c>
      <c r="T344" s="15">
        <v>0</v>
      </c>
      <c r="U344" s="15">
        <v>0</v>
      </c>
      <c r="V344" s="15">
        <v>0</v>
      </c>
      <c r="W344" s="15">
        <v>0</v>
      </c>
      <c r="X344" s="15">
        <v>3</v>
      </c>
      <c r="Y344" s="15">
        <v>1</v>
      </c>
      <c r="Z344" s="15">
        <v>1</v>
      </c>
      <c r="AA344" s="15">
        <v>2</v>
      </c>
      <c r="AB344" s="15">
        <v>0</v>
      </c>
      <c r="AC344" s="15">
        <v>1</v>
      </c>
      <c r="AD344" s="15">
        <v>0</v>
      </c>
      <c r="AE344" s="15">
        <v>0</v>
      </c>
      <c r="AF344" s="15">
        <v>0</v>
      </c>
      <c r="AG344" s="15">
        <v>0</v>
      </c>
      <c r="AH344" s="15">
        <v>0</v>
      </c>
      <c r="AI344" s="15">
        <v>0</v>
      </c>
      <c r="AJ344" s="15">
        <v>0</v>
      </c>
      <c r="AK344" s="15">
        <v>0</v>
      </c>
      <c r="AL344" s="15">
        <v>0</v>
      </c>
      <c r="AM344" s="7">
        <v>8</v>
      </c>
      <c r="AN344" s="10">
        <v>200</v>
      </c>
      <c r="AO344" s="10">
        <v>100</v>
      </c>
      <c r="AP344" s="13">
        <v>96.5</v>
      </c>
      <c r="AR344" s="21">
        <f>AQ344*AP344</f>
        <v>0</v>
      </c>
    </row>
    <row r="345" spans="1:44" ht="60" customHeight="1" x14ac:dyDescent="0.25">
      <c r="A345" s="6"/>
      <c r="B345" s="20" t="s">
        <v>645</v>
      </c>
      <c r="C345" s="20" t="s">
        <v>646</v>
      </c>
      <c r="D345" s="20" t="s">
        <v>63</v>
      </c>
      <c r="E345" s="20" t="s">
        <v>58</v>
      </c>
      <c r="F345" s="20">
        <v>0</v>
      </c>
      <c r="G345" s="15">
        <v>0</v>
      </c>
      <c r="H345" s="15">
        <v>0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15">
        <v>0</v>
      </c>
      <c r="O345" s="15">
        <v>0</v>
      </c>
      <c r="P345" s="15">
        <v>0</v>
      </c>
      <c r="Q345" s="15">
        <v>0</v>
      </c>
      <c r="R345" s="15">
        <v>0</v>
      </c>
      <c r="S345" s="15">
        <v>0</v>
      </c>
      <c r="T345" s="15">
        <v>0</v>
      </c>
      <c r="U345" s="15">
        <v>0</v>
      </c>
      <c r="V345" s="15">
        <v>0</v>
      </c>
      <c r="W345" s="15">
        <v>0</v>
      </c>
      <c r="X345" s="15">
        <v>0</v>
      </c>
      <c r="Y345" s="15">
        <v>0</v>
      </c>
      <c r="Z345" s="15">
        <v>0</v>
      </c>
      <c r="AA345" s="15">
        <v>12</v>
      </c>
      <c r="AB345" s="15">
        <v>37</v>
      </c>
      <c r="AC345" s="15">
        <v>79</v>
      </c>
      <c r="AD345" s="15">
        <v>140</v>
      </c>
      <c r="AE345" s="15">
        <v>174</v>
      </c>
      <c r="AF345" s="15">
        <v>110</v>
      </c>
      <c r="AG345" s="15">
        <v>42</v>
      </c>
      <c r="AH345" s="15">
        <v>44</v>
      </c>
      <c r="AI345" s="15">
        <v>17</v>
      </c>
      <c r="AJ345" s="15">
        <v>9</v>
      </c>
      <c r="AK345" s="15">
        <v>11</v>
      </c>
      <c r="AL345" s="15">
        <v>1</v>
      </c>
      <c r="AM345" s="7">
        <v>676</v>
      </c>
      <c r="AN345" s="10">
        <v>150</v>
      </c>
      <c r="AO345" s="10">
        <v>75</v>
      </c>
      <c r="AP345" s="13">
        <v>72.900000000000006</v>
      </c>
      <c r="AR345" s="21">
        <f>AQ345*AP345</f>
        <v>0</v>
      </c>
    </row>
    <row r="346" spans="1:44" ht="60" customHeight="1" x14ac:dyDescent="0.25">
      <c r="A346" s="6"/>
      <c r="B346" s="20" t="s">
        <v>647</v>
      </c>
      <c r="C346" s="20" t="s">
        <v>648</v>
      </c>
      <c r="D346" s="20" t="s">
        <v>75</v>
      </c>
      <c r="E346" s="20" t="s">
        <v>58</v>
      </c>
      <c r="F346" s="20" t="s">
        <v>591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15">
        <v>0</v>
      </c>
      <c r="P346" s="15">
        <v>0</v>
      </c>
      <c r="Q346" s="15">
        <v>0</v>
      </c>
      <c r="R346" s="15">
        <v>0</v>
      </c>
      <c r="S346" s="15">
        <v>0</v>
      </c>
      <c r="T346" s="15">
        <v>0</v>
      </c>
      <c r="U346" s="15">
        <v>0</v>
      </c>
      <c r="V346" s="15">
        <v>0</v>
      </c>
      <c r="W346" s="15">
        <v>0</v>
      </c>
      <c r="X346" s="15">
        <v>0</v>
      </c>
      <c r="Y346" s="15">
        <v>0</v>
      </c>
      <c r="Z346" s="15">
        <v>0</v>
      </c>
      <c r="AA346" s="15">
        <v>0</v>
      </c>
      <c r="AB346" s="15">
        <v>0</v>
      </c>
      <c r="AC346" s="15">
        <v>0</v>
      </c>
      <c r="AD346" s="15">
        <v>0</v>
      </c>
      <c r="AE346" s="15">
        <v>0</v>
      </c>
      <c r="AF346" s="15">
        <v>1</v>
      </c>
      <c r="AG346" s="15">
        <v>0</v>
      </c>
      <c r="AH346" s="15">
        <v>1</v>
      </c>
      <c r="AI346" s="15">
        <v>0</v>
      </c>
      <c r="AJ346" s="15">
        <v>0</v>
      </c>
      <c r="AK346" s="15">
        <v>0</v>
      </c>
      <c r="AL346" s="15">
        <v>0</v>
      </c>
      <c r="AM346" s="7">
        <v>2</v>
      </c>
      <c r="AN346" s="10">
        <v>200</v>
      </c>
      <c r="AO346" s="10">
        <v>100</v>
      </c>
      <c r="AP346" s="13">
        <v>96.5</v>
      </c>
      <c r="AR346" s="21">
        <f>AQ346*AP346</f>
        <v>0</v>
      </c>
    </row>
    <row r="347" spans="1:44" ht="60" customHeight="1" x14ac:dyDescent="0.25">
      <c r="A347" s="6"/>
      <c r="B347" s="20" t="s">
        <v>649</v>
      </c>
      <c r="C347" s="20" t="s">
        <v>650</v>
      </c>
      <c r="D347" s="20" t="s">
        <v>94</v>
      </c>
      <c r="E347" s="20" t="s">
        <v>58</v>
      </c>
      <c r="F347" s="20" t="s">
        <v>563</v>
      </c>
      <c r="G347" s="15">
        <v>0</v>
      </c>
      <c r="H347" s="15">
        <v>0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15">
        <v>0</v>
      </c>
      <c r="O347" s="15">
        <v>0</v>
      </c>
      <c r="P347" s="15">
        <v>0</v>
      </c>
      <c r="Q347" s="15">
        <v>0</v>
      </c>
      <c r="R347" s="15">
        <v>0</v>
      </c>
      <c r="S347" s="15">
        <v>0</v>
      </c>
      <c r="T347" s="15">
        <v>0</v>
      </c>
      <c r="U347" s="15">
        <v>0</v>
      </c>
      <c r="V347" s="15">
        <v>0</v>
      </c>
      <c r="W347" s="15">
        <v>0</v>
      </c>
      <c r="X347" s="15">
        <v>0</v>
      </c>
      <c r="Y347" s="15">
        <v>0</v>
      </c>
      <c r="Z347" s="15">
        <v>0</v>
      </c>
      <c r="AA347" s="15">
        <v>0</v>
      </c>
      <c r="AB347" s="15">
        <v>0</v>
      </c>
      <c r="AC347" s="15">
        <v>1</v>
      </c>
      <c r="AD347" s="15">
        <v>2</v>
      </c>
      <c r="AE347" s="15">
        <v>1</v>
      </c>
      <c r="AF347" s="15">
        <v>2</v>
      </c>
      <c r="AG347" s="15">
        <v>1</v>
      </c>
      <c r="AH347" s="15">
        <v>0</v>
      </c>
      <c r="AI347" s="15">
        <v>0</v>
      </c>
      <c r="AJ347" s="15">
        <v>0</v>
      </c>
      <c r="AK347" s="15">
        <v>0</v>
      </c>
      <c r="AL347" s="15">
        <v>0</v>
      </c>
      <c r="AM347" s="7">
        <v>7</v>
      </c>
      <c r="AN347" s="10">
        <v>190</v>
      </c>
      <c r="AO347" s="10">
        <v>95</v>
      </c>
      <c r="AP347" s="13">
        <v>91.8</v>
      </c>
      <c r="AR347" s="21">
        <f>AQ347*AP347</f>
        <v>0</v>
      </c>
    </row>
    <row r="348" spans="1:44" ht="60" customHeight="1" x14ac:dyDescent="0.25">
      <c r="A348" s="6"/>
      <c r="B348" s="20" t="s">
        <v>651</v>
      </c>
      <c r="C348" s="20" t="s">
        <v>652</v>
      </c>
      <c r="D348" s="20" t="s">
        <v>63</v>
      </c>
      <c r="E348" s="20" t="s">
        <v>58</v>
      </c>
      <c r="F348" s="20" t="s">
        <v>604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15">
        <v>0</v>
      </c>
      <c r="S348" s="15">
        <v>0</v>
      </c>
      <c r="T348" s="15">
        <v>0</v>
      </c>
      <c r="U348" s="15">
        <v>0</v>
      </c>
      <c r="V348" s="15">
        <v>0</v>
      </c>
      <c r="W348" s="15">
        <v>0</v>
      </c>
      <c r="X348" s="15">
        <v>0</v>
      </c>
      <c r="Y348" s="15">
        <v>0</v>
      </c>
      <c r="Z348" s="15">
        <v>0</v>
      </c>
      <c r="AA348" s="15">
        <v>0</v>
      </c>
      <c r="AB348" s="15">
        <v>0</v>
      </c>
      <c r="AC348" s="15">
        <v>0</v>
      </c>
      <c r="AD348" s="15">
        <v>0</v>
      </c>
      <c r="AE348" s="15">
        <v>11</v>
      </c>
      <c r="AF348" s="15">
        <v>1</v>
      </c>
      <c r="AG348" s="15">
        <v>0</v>
      </c>
      <c r="AH348" s="15">
        <v>0</v>
      </c>
      <c r="AI348" s="15">
        <v>0</v>
      </c>
      <c r="AJ348" s="15">
        <v>0</v>
      </c>
      <c r="AK348" s="15">
        <v>0</v>
      </c>
      <c r="AL348" s="15">
        <v>0</v>
      </c>
      <c r="AM348" s="7">
        <v>12</v>
      </c>
      <c r="AN348" s="10">
        <v>160</v>
      </c>
      <c r="AO348" s="10">
        <v>80</v>
      </c>
      <c r="AP348" s="13">
        <v>77.599999999999994</v>
      </c>
      <c r="AR348" s="21">
        <f>AQ348*AP348</f>
        <v>0</v>
      </c>
    </row>
    <row r="349" spans="1:44" ht="60" customHeight="1" x14ac:dyDescent="0.25">
      <c r="A349" s="6"/>
      <c r="B349" s="20" t="s">
        <v>653</v>
      </c>
      <c r="C349" s="20" t="s">
        <v>654</v>
      </c>
      <c r="D349" s="20" t="s">
        <v>63</v>
      </c>
      <c r="E349" s="20" t="s">
        <v>58</v>
      </c>
      <c r="F349" s="20" t="s">
        <v>604</v>
      </c>
      <c r="G349" s="15">
        <v>0</v>
      </c>
      <c r="H349" s="15">
        <v>0</v>
      </c>
      <c r="I349" s="15">
        <v>0</v>
      </c>
      <c r="J349" s="15">
        <v>0</v>
      </c>
      <c r="K349" s="15">
        <v>0</v>
      </c>
      <c r="L349" s="15">
        <v>0</v>
      </c>
      <c r="M349" s="15">
        <v>0</v>
      </c>
      <c r="N349" s="15">
        <v>0</v>
      </c>
      <c r="O349" s="15">
        <v>0</v>
      </c>
      <c r="P349" s="15">
        <v>0</v>
      </c>
      <c r="Q349" s="15">
        <v>0</v>
      </c>
      <c r="R349" s="15">
        <v>0</v>
      </c>
      <c r="S349" s="15">
        <v>0</v>
      </c>
      <c r="T349" s="15">
        <v>0</v>
      </c>
      <c r="U349" s="15">
        <v>0</v>
      </c>
      <c r="V349" s="15">
        <v>0</v>
      </c>
      <c r="W349" s="15">
        <v>0</v>
      </c>
      <c r="X349" s="15">
        <v>0</v>
      </c>
      <c r="Y349" s="15">
        <v>0</v>
      </c>
      <c r="Z349" s="15">
        <v>0</v>
      </c>
      <c r="AA349" s="15">
        <v>0</v>
      </c>
      <c r="AB349" s="15">
        <v>0</v>
      </c>
      <c r="AC349" s="15">
        <v>0</v>
      </c>
      <c r="AD349" s="15">
        <v>1</v>
      </c>
      <c r="AE349" s="15">
        <v>2</v>
      </c>
      <c r="AF349" s="15">
        <v>4</v>
      </c>
      <c r="AG349" s="15">
        <v>1</v>
      </c>
      <c r="AH349" s="15">
        <v>0</v>
      </c>
      <c r="AI349" s="15">
        <v>0</v>
      </c>
      <c r="AJ349" s="15">
        <v>0</v>
      </c>
      <c r="AK349" s="15">
        <v>0</v>
      </c>
      <c r="AL349" s="15">
        <v>0</v>
      </c>
      <c r="AM349" s="7">
        <v>8</v>
      </c>
      <c r="AN349" s="10">
        <v>160</v>
      </c>
      <c r="AO349" s="10">
        <v>80</v>
      </c>
      <c r="AP349" s="13">
        <v>77.599999999999994</v>
      </c>
      <c r="AR349" s="21">
        <f>AQ349*AP349</f>
        <v>0</v>
      </c>
    </row>
    <row r="350" spans="1:44" ht="60" customHeight="1" x14ac:dyDescent="0.25">
      <c r="A350" s="6"/>
      <c r="B350" s="20" t="s">
        <v>655</v>
      </c>
      <c r="C350" s="20" t="s">
        <v>656</v>
      </c>
      <c r="D350" s="20" t="s">
        <v>75</v>
      </c>
      <c r="E350" s="20" t="s">
        <v>58</v>
      </c>
      <c r="F350" s="20" t="s">
        <v>563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U350" s="15">
        <v>0</v>
      </c>
      <c r="V350" s="15">
        <v>0</v>
      </c>
      <c r="W350" s="15">
        <v>0</v>
      </c>
      <c r="X350" s="15">
        <v>0</v>
      </c>
      <c r="Y350" s="15">
        <v>0</v>
      </c>
      <c r="Z350" s="15">
        <v>0</v>
      </c>
      <c r="AA350" s="15">
        <v>0</v>
      </c>
      <c r="AB350" s="15">
        <v>0</v>
      </c>
      <c r="AC350" s="15">
        <v>0</v>
      </c>
      <c r="AD350" s="15">
        <v>0</v>
      </c>
      <c r="AE350" s="15">
        <v>0</v>
      </c>
      <c r="AF350" s="15">
        <v>0</v>
      </c>
      <c r="AG350" s="15">
        <v>1</v>
      </c>
      <c r="AH350" s="15">
        <v>0</v>
      </c>
      <c r="AI350" s="15">
        <v>0</v>
      </c>
      <c r="AJ350" s="15">
        <v>0</v>
      </c>
      <c r="AK350" s="15">
        <v>0</v>
      </c>
      <c r="AL350" s="15">
        <v>0</v>
      </c>
      <c r="AM350" s="7">
        <v>1</v>
      </c>
      <c r="AN350" s="10">
        <v>240</v>
      </c>
      <c r="AO350" s="10">
        <v>120</v>
      </c>
      <c r="AP350" s="13">
        <v>115.4</v>
      </c>
      <c r="AR350" s="21">
        <f>AQ350*AP350</f>
        <v>0</v>
      </c>
    </row>
    <row r="351" spans="1:44" ht="60" customHeight="1" x14ac:dyDescent="0.25">
      <c r="A351" s="6"/>
      <c r="B351" s="20" t="s">
        <v>657</v>
      </c>
      <c r="C351" s="20" t="s">
        <v>658</v>
      </c>
      <c r="D351" s="20" t="s">
        <v>63</v>
      </c>
      <c r="E351" s="20" t="s">
        <v>58</v>
      </c>
      <c r="F351" s="20">
        <v>0</v>
      </c>
      <c r="G351" s="15">
        <v>0</v>
      </c>
      <c r="H351" s="15">
        <v>0</v>
      </c>
      <c r="I351" s="15">
        <v>0</v>
      </c>
      <c r="J351" s="15">
        <v>0</v>
      </c>
      <c r="K351" s="15">
        <v>0</v>
      </c>
      <c r="L351" s="15">
        <v>0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U351" s="15">
        <v>0</v>
      </c>
      <c r="V351" s="15">
        <v>0</v>
      </c>
      <c r="W351" s="15">
        <v>0</v>
      </c>
      <c r="X351" s="15">
        <v>0</v>
      </c>
      <c r="Y351" s="15">
        <v>0</v>
      </c>
      <c r="Z351" s="15">
        <v>0</v>
      </c>
      <c r="AA351" s="15">
        <v>0</v>
      </c>
      <c r="AB351" s="15">
        <v>2</v>
      </c>
      <c r="AC351" s="15">
        <v>7</v>
      </c>
      <c r="AD351" s="15">
        <v>9</v>
      </c>
      <c r="AE351" s="15">
        <v>11</v>
      </c>
      <c r="AF351" s="15">
        <v>9</v>
      </c>
      <c r="AG351" s="15">
        <v>4</v>
      </c>
      <c r="AH351" s="15">
        <v>1</v>
      </c>
      <c r="AI351" s="15">
        <v>0</v>
      </c>
      <c r="AJ351" s="15">
        <v>0</v>
      </c>
      <c r="AK351" s="15">
        <v>0</v>
      </c>
      <c r="AL351" s="15">
        <v>0</v>
      </c>
      <c r="AM351" s="7">
        <v>43</v>
      </c>
      <c r="AN351" s="10">
        <v>170</v>
      </c>
      <c r="AO351" s="10">
        <v>85</v>
      </c>
      <c r="AP351" s="13">
        <v>82.3</v>
      </c>
      <c r="AR351" s="21">
        <f>AQ351*AP351</f>
        <v>0</v>
      </c>
    </row>
    <row r="352" spans="1:44" ht="60" customHeight="1" x14ac:dyDescent="0.25">
      <c r="A352" s="6"/>
      <c r="B352" s="20" t="s">
        <v>659</v>
      </c>
      <c r="C352" s="20" t="s">
        <v>660</v>
      </c>
      <c r="D352" s="20" t="s">
        <v>75</v>
      </c>
      <c r="E352" s="20" t="s">
        <v>45</v>
      </c>
      <c r="F352" s="20" t="s">
        <v>211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15">
        <v>0</v>
      </c>
      <c r="P352" s="15">
        <v>0</v>
      </c>
      <c r="Q352" s="15">
        <v>0</v>
      </c>
      <c r="R352" s="15">
        <v>0</v>
      </c>
      <c r="S352" s="15">
        <v>0</v>
      </c>
      <c r="T352" s="15">
        <v>0</v>
      </c>
      <c r="U352" s="15">
        <v>0</v>
      </c>
      <c r="V352" s="15">
        <v>0</v>
      </c>
      <c r="W352" s="15">
        <v>0</v>
      </c>
      <c r="X352" s="15">
        <v>267</v>
      </c>
      <c r="Y352" s="15">
        <v>347</v>
      </c>
      <c r="Z352" s="15">
        <v>217</v>
      </c>
      <c r="AA352" s="15">
        <v>158</v>
      </c>
      <c r="AB352" s="15">
        <v>181</v>
      </c>
      <c r="AC352" s="15">
        <v>0</v>
      </c>
      <c r="AD352" s="15">
        <v>0</v>
      </c>
      <c r="AE352" s="15">
        <v>0</v>
      </c>
      <c r="AF352" s="15">
        <v>0</v>
      </c>
      <c r="AG352" s="15">
        <v>0</v>
      </c>
      <c r="AH352" s="15">
        <v>0</v>
      </c>
      <c r="AI352" s="15">
        <v>0</v>
      </c>
      <c r="AJ352" s="15">
        <v>0</v>
      </c>
      <c r="AK352" s="15">
        <v>0</v>
      </c>
      <c r="AL352" s="15">
        <v>0</v>
      </c>
      <c r="AM352" s="7">
        <v>1170</v>
      </c>
      <c r="AN352" s="10">
        <v>120</v>
      </c>
      <c r="AO352" s="10">
        <v>60</v>
      </c>
      <c r="AP352" s="13">
        <v>58.7</v>
      </c>
      <c r="AR352" s="21">
        <f>AQ352*AP352</f>
        <v>0</v>
      </c>
    </row>
    <row r="353" spans="1:44" ht="60" customHeight="1" x14ac:dyDescent="0.25">
      <c r="A353" s="6"/>
      <c r="B353" s="20" t="s">
        <v>661</v>
      </c>
      <c r="C353" s="20" t="s">
        <v>662</v>
      </c>
      <c r="D353" s="20" t="s">
        <v>75</v>
      </c>
      <c r="E353" s="20" t="s">
        <v>58</v>
      </c>
      <c r="F353" s="20" t="s">
        <v>563</v>
      </c>
      <c r="G353" s="15">
        <v>0</v>
      </c>
      <c r="H353" s="15">
        <v>0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15">
        <v>0</v>
      </c>
      <c r="O353" s="15">
        <v>1</v>
      </c>
      <c r="P353" s="15">
        <v>2</v>
      </c>
      <c r="Q353" s="15">
        <v>2</v>
      </c>
      <c r="R353" s="15">
        <v>1</v>
      </c>
      <c r="S353" s="15">
        <v>2</v>
      </c>
      <c r="T353" s="15">
        <v>1</v>
      </c>
      <c r="U353" s="15">
        <v>1</v>
      </c>
      <c r="V353" s="15">
        <v>0</v>
      </c>
      <c r="W353" s="15">
        <v>0</v>
      </c>
      <c r="X353" s="15">
        <v>0</v>
      </c>
      <c r="Y353" s="15">
        <v>0</v>
      </c>
      <c r="Z353" s="15">
        <v>0</v>
      </c>
      <c r="AA353" s="15">
        <v>0</v>
      </c>
      <c r="AB353" s="15">
        <v>0</v>
      </c>
      <c r="AC353" s="15">
        <v>0</v>
      </c>
      <c r="AD353" s="15">
        <v>0</v>
      </c>
      <c r="AE353" s="15">
        <v>0</v>
      </c>
      <c r="AF353" s="15">
        <v>0</v>
      </c>
      <c r="AG353" s="15">
        <v>0</v>
      </c>
      <c r="AH353" s="15">
        <v>0</v>
      </c>
      <c r="AI353" s="15">
        <v>0</v>
      </c>
      <c r="AJ353" s="15">
        <v>0</v>
      </c>
      <c r="AK353" s="15">
        <v>0</v>
      </c>
      <c r="AL353" s="15">
        <v>0</v>
      </c>
      <c r="AM353" s="7">
        <v>10</v>
      </c>
      <c r="AN353" s="10">
        <v>140</v>
      </c>
      <c r="AO353" s="10">
        <v>70</v>
      </c>
      <c r="AP353" s="13">
        <v>68.2</v>
      </c>
      <c r="AR353" s="21">
        <f>AQ353*AP353</f>
        <v>0</v>
      </c>
    </row>
    <row r="354" spans="1:44" ht="60" customHeight="1" x14ac:dyDescent="0.25">
      <c r="A354" s="6"/>
      <c r="B354" s="20" t="s">
        <v>663</v>
      </c>
      <c r="C354" s="20" t="s">
        <v>664</v>
      </c>
      <c r="D354" s="20" t="s">
        <v>75</v>
      </c>
      <c r="E354" s="20" t="s">
        <v>58</v>
      </c>
      <c r="F354" s="20" t="s">
        <v>563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1</v>
      </c>
      <c r="M354" s="15">
        <v>1</v>
      </c>
      <c r="N354" s="15">
        <v>0</v>
      </c>
      <c r="O354" s="15">
        <v>6</v>
      </c>
      <c r="P354" s="15">
        <v>7</v>
      </c>
      <c r="Q354" s="15">
        <v>5</v>
      </c>
      <c r="R354" s="15">
        <v>5</v>
      </c>
      <c r="S354" s="15">
        <v>1</v>
      </c>
      <c r="T354" s="15">
        <v>4</v>
      </c>
      <c r="U354" s="15">
        <v>2</v>
      </c>
      <c r="V354" s="15">
        <v>3</v>
      </c>
      <c r="W354" s="15">
        <v>2</v>
      </c>
      <c r="X354" s="15">
        <v>0</v>
      </c>
      <c r="Y354" s="15">
        <v>0</v>
      </c>
      <c r="Z354" s="15">
        <v>0</v>
      </c>
      <c r="AA354" s="15">
        <v>0</v>
      </c>
      <c r="AB354" s="15">
        <v>0</v>
      </c>
      <c r="AC354" s="15">
        <v>0</v>
      </c>
      <c r="AD354" s="15">
        <v>0</v>
      </c>
      <c r="AE354" s="15">
        <v>0</v>
      </c>
      <c r="AF354" s="15">
        <v>0</v>
      </c>
      <c r="AG354" s="15">
        <v>0</v>
      </c>
      <c r="AH354" s="15">
        <v>0</v>
      </c>
      <c r="AI354" s="15">
        <v>0</v>
      </c>
      <c r="AJ354" s="15">
        <v>0</v>
      </c>
      <c r="AK354" s="15">
        <v>0</v>
      </c>
      <c r="AL354" s="15">
        <v>0</v>
      </c>
      <c r="AM354" s="7">
        <v>37</v>
      </c>
      <c r="AN354" s="10">
        <v>130</v>
      </c>
      <c r="AO354" s="10">
        <v>65</v>
      </c>
      <c r="AP354" s="13">
        <v>63.4</v>
      </c>
      <c r="AR354" s="21">
        <f>AQ354*AP354</f>
        <v>0</v>
      </c>
    </row>
    <row r="355" spans="1:44" ht="60" customHeight="1" x14ac:dyDescent="0.25">
      <c r="A355" s="6"/>
      <c r="B355" s="20" t="s">
        <v>665</v>
      </c>
      <c r="C355" s="20" t="s">
        <v>390</v>
      </c>
      <c r="D355" s="20" t="s">
        <v>75</v>
      </c>
      <c r="E355" s="20" t="s">
        <v>560</v>
      </c>
      <c r="F355" s="20" t="s">
        <v>49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15">
        <v>2</v>
      </c>
      <c r="S355" s="15">
        <v>0</v>
      </c>
      <c r="T355" s="15">
        <v>0</v>
      </c>
      <c r="U355" s="15">
        <v>0</v>
      </c>
      <c r="V355" s="15">
        <v>0</v>
      </c>
      <c r="W355" s="15">
        <v>0</v>
      </c>
      <c r="X355" s="15">
        <v>0</v>
      </c>
      <c r="Y355" s="15">
        <v>0</v>
      </c>
      <c r="Z355" s="15">
        <v>0</v>
      </c>
      <c r="AA355" s="15">
        <v>0</v>
      </c>
      <c r="AB355" s="15">
        <v>0</v>
      </c>
      <c r="AC355" s="15">
        <v>0</v>
      </c>
      <c r="AD355" s="15">
        <v>0</v>
      </c>
      <c r="AE355" s="15">
        <v>0</v>
      </c>
      <c r="AF355" s="15">
        <v>0</v>
      </c>
      <c r="AG355" s="15">
        <v>0</v>
      </c>
      <c r="AH355" s="15">
        <v>0</v>
      </c>
      <c r="AI355" s="15">
        <v>0</v>
      </c>
      <c r="AJ355" s="15">
        <v>0</v>
      </c>
      <c r="AK355" s="15">
        <v>0</v>
      </c>
      <c r="AL355" s="15">
        <v>0</v>
      </c>
      <c r="AM355" s="7">
        <v>2</v>
      </c>
      <c r="AN355" s="10">
        <v>110</v>
      </c>
      <c r="AO355" s="10">
        <v>55</v>
      </c>
      <c r="AP355" s="13">
        <v>54</v>
      </c>
      <c r="AR355" s="21">
        <f>AQ355*AP355</f>
        <v>0</v>
      </c>
    </row>
    <row r="356" spans="1:44" ht="60" customHeight="1" x14ac:dyDescent="0.25">
      <c r="A356" s="6"/>
      <c r="B356" s="20" t="s">
        <v>666</v>
      </c>
      <c r="C356" s="20" t="s">
        <v>392</v>
      </c>
      <c r="D356" s="20" t="s">
        <v>63</v>
      </c>
      <c r="E356" s="20" t="s">
        <v>58</v>
      </c>
      <c r="F356" s="20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15">
        <v>0</v>
      </c>
      <c r="P356" s="15">
        <v>0</v>
      </c>
      <c r="Q356" s="15">
        <v>0</v>
      </c>
      <c r="R356" s="15">
        <v>0</v>
      </c>
      <c r="S356" s="15">
        <v>0</v>
      </c>
      <c r="T356" s="15">
        <v>0</v>
      </c>
      <c r="U356" s="15">
        <v>0</v>
      </c>
      <c r="V356" s="15">
        <v>0</v>
      </c>
      <c r="W356" s="15">
        <v>0</v>
      </c>
      <c r="X356" s="15">
        <v>15</v>
      </c>
      <c r="Y356" s="15">
        <v>12</v>
      </c>
      <c r="Z356" s="15">
        <v>10</v>
      </c>
      <c r="AA356" s="15">
        <v>7</v>
      </c>
      <c r="AB356" s="15">
        <v>1</v>
      </c>
      <c r="AC356" s="15">
        <v>0</v>
      </c>
      <c r="AD356" s="15">
        <v>0</v>
      </c>
      <c r="AE356" s="15">
        <v>0</v>
      </c>
      <c r="AF356" s="15">
        <v>0</v>
      </c>
      <c r="AG356" s="15">
        <v>0</v>
      </c>
      <c r="AH356" s="15">
        <v>0</v>
      </c>
      <c r="AI356" s="15">
        <v>0</v>
      </c>
      <c r="AJ356" s="15">
        <v>0</v>
      </c>
      <c r="AK356" s="15">
        <v>0</v>
      </c>
      <c r="AL356" s="15">
        <v>0</v>
      </c>
      <c r="AM356" s="7">
        <v>45</v>
      </c>
      <c r="AN356" s="10">
        <v>100</v>
      </c>
      <c r="AO356" s="10">
        <v>50</v>
      </c>
      <c r="AP356" s="13">
        <v>49.3</v>
      </c>
      <c r="AR356" s="21">
        <f>AQ356*AP356</f>
        <v>0</v>
      </c>
    </row>
    <row r="357" spans="1:44" ht="60" customHeight="1" x14ac:dyDescent="0.25">
      <c r="A357" s="6"/>
      <c r="B357" s="20" t="s">
        <v>667</v>
      </c>
      <c r="C357" s="20" t="s">
        <v>394</v>
      </c>
      <c r="D357" s="20" t="s">
        <v>75</v>
      </c>
      <c r="E357" s="20" t="s">
        <v>58</v>
      </c>
      <c r="F357" s="20" t="s">
        <v>49</v>
      </c>
      <c r="G357" s="15">
        <v>0</v>
      </c>
      <c r="H357" s="15">
        <v>0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15">
        <v>0</v>
      </c>
      <c r="O357" s="15">
        <v>0</v>
      </c>
      <c r="P357" s="15">
        <v>0</v>
      </c>
      <c r="Q357" s="15">
        <v>0</v>
      </c>
      <c r="R357" s="15">
        <v>0</v>
      </c>
      <c r="S357" s="15">
        <v>0</v>
      </c>
      <c r="T357" s="15">
        <v>0</v>
      </c>
      <c r="U357" s="15">
        <v>0</v>
      </c>
      <c r="V357" s="15">
        <v>0</v>
      </c>
      <c r="W357" s="15">
        <v>0</v>
      </c>
      <c r="X357" s="15">
        <v>0</v>
      </c>
      <c r="Y357" s="15">
        <v>0</v>
      </c>
      <c r="Z357" s="15">
        <v>2</v>
      </c>
      <c r="AA357" s="15">
        <v>1</v>
      </c>
      <c r="AB357" s="15">
        <v>0</v>
      </c>
      <c r="AC357" s="15">
        <v>0</v>
      </c>
      <c r="AD357" s="15">
        <v>0</v>
      </c>
      <c r="AE357" s="15">
        <v>0</v>
      </c>
      <c r="AF357" s="15">
        <v>0</v>
      </c>
      <c r="AG357" s="15">
        <v>0</v>
      </c>
      <c r="AH357" s="15">
        <v>0</v>
      </c>
      <c r="AI357" s="15">
        <v>0</v>
      </c>
      <c r="AJ357" s="15">
        <v>0</v>
      </c>
      <c r="AK357" s="15">
        <v>0</v>
      </c>
      <c r="AL357" s="15">
        <v>0</v>
      </c>
      <c r="AM357" s="7">
        <v>3</v>
      </c>
      <c r="AN357" s="10">
        <v>120</v>
      </c>
      <c r="AO357" s="10">
        <v>60</v>
      </c>
      <c r="AP357" s="13">
        <v>58.7</v>
      </c>
      <c r="AR357" s="21">
        <f>AQ357*AP357</f>
        <v>0</v>
      </c>
    </row>
    <row r="358" spans="1:44" ht="60" customHeight="1" x14ac:dyDescent="0.25">
      <c r="A358" s="6"/>
      <c r="B358" s="20" t="s">
        <v>668</v>
      </c>
      <c r="C358" s="20" t="s">
        <v>669</v>
      </c>
      <c r="D358" s="20" t="s">
        <v>94</v>
      </c>
      <c r="E358" s="20" t="s">
        <v>45</v>
      </c>
      <c r="F358" s="20" t="s">
        <v>563</v>
      </c>
      <c r="G358" s="15">
        <v>5</v>
      </c>
      <c r="H358" s="15">
        <v>0</v>
      </c>
      <c r="I358" s="15">
        <v>24</v>
      </c>
      <c r="J358" s="15">
        <v>22</v>
      </c>
      <c r="K358" s="15">
        <v>2</v>
      </c>
      <c r="L358" s="15">
        <v>0</v>
      </c>
      <c r="M358" s="15">
        <v>0</v>
      </c>
      <c r="N358" s="15">
        <v>0</v>
      </c>
      <c r="O358" s="15">
        <v>0</v>
      </c>
      <c r="P358" s="15">
        <v>0</v>
      </c>
      <c r="Q358" s="15">
        <v>0</v>
      </c>
      <c r="R358" s="15">
        <v>0</v>
      </c>
      <c r="S358" s="15">
        <v>0</v>
      </c>
      <c r="T358" s="15">
        <v>0</v>
      </c>
      <c r="U358" s="15">
        <v>0</v>
      </c>
      <c r="V358" s="15">
        <v>0</v>
      </c>
      <c r="W358" s="15">
        <v>0</v>
      </c>
      <c r="X358" s="15">
        <v>0</v>
      </c>
      <c r="Y358" s="15">
        <v>0</v>
      </c>
      <c r="Z358" s="15">
        <v>0</v>
      </c>
      <c r="AA358" s="15">
        <v>0</v>
      </c>
      <c r="AB358" s="15">
        <v>0</v>
      </c>
      <c r="AC358" s="15">
        <v>0</v>
      </c>
      <c r="AD358" s="15">
        <v>0</v>
      </c>
      <c r="AE358" s="15">
        <v>0</v>
      </c>
      <c r="AF358" s="15">
        <v>0</v>
      </c>
      <c r="AG358" s="15">
        <v>0</v>
      </c>
      <c r="AH358" s="15">
        <v>0</v>
      </c>
      <c r="AI358" s="15">
        <v>0</v>
      </c>
      <c r="AJ358" s="15">
        <v>0</v>
      </c>
      <c r="AK358" s="15">
        <v>0</v>
      </c>
      <c r="AL358" s="15">
        <v>0</v>
      </c>
      <c r="AM358" s="7">
        <v>53</v>
      </c>
      <c r="AN358" s="10">
        <v>90</v>
      </c>
      <c r="AO358" s="10">
        <v>45</v>
      </c>
      <c r="AP358" s="13">
        <v>44.5</v>
      </c>
      <c r="AR358" s="21">
        <f>AQ358*AP358</f>
        <v>0</v>
      </c>
    </row>
    <row r="359" spans="1:44" ht="60" customHeight="1" x14ac:dyDescent="0.25">
      <c r="A359" s="6"/>
      <c r="B359" s="20" t="s">
        <v>670</v>
      </c>
      <c r="C359" s="20" t="s">
        <v>671</v>
      </c>
      <c r="D359" s="20" t="s">
        <v>75</v>
      </c>
      <c r="E359" s="20" t="s">
        <v>45</v>
      </c>
      <c r="F359" s="20" t="s">
        <v>563</v>
      </c>
      <c r="G359" s="15">
        <v>0</v>
      </c>
      <c r="H359" s="15">
        <v>0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15">
        <v>0</v>
      </c>
      <c r="O359" s="15">
        <v>0</v>
      </c>
      <c r="P359" s="15">
        <v>15</v>
      </c>
      <c r="Q359" s="15">
        <v>20</v>
      </c>
      <c r="R359" s="15">
        <v>21</v>
      </c>
      <c r="S359" s="15">
        <v>10</v>
      </c>
      <c r="T359" s="15">
        <v>4</v>
      </c>
      <c r="U359" s="15">
        <v>3</v>
      </c>
      <c r="V359" s="15">
        <v>17</v>
      </c>
      <c r="W359" s="15">
        <v>13</v>
      </c>
      <c r="X359" s="15">
        <v>0</v>
      </c>
      <c r="Y359" s="15">
        <v>0</v>
      </c>
      <c r="Z359" s="15">
        <v>0</v>
      </c>
      <c r="AA359" s="15">
        <v>0</v>
      </c>
      <c r="AB359" s="15">
        <v>0</v>
      </c>
      <c r="AC359" s="15">
        <v>0</v>
      </c>
      <c r="AD359" s="15">
        <v>0</v>
      </c>
      <c r="AE359" s="15">
        <v>0</v>
      </c>
      <c r="AF359" s="15">
        <v>0</v>
      </c>
      <c r="AG359" s="15">
        <v>0</v>
      </c>
      <c r="AH359" s="15">
        <v>0</v>
      </c>
      <c r="AI359" s="15">
        <v>0</v>
      </c>
      <c r="AJ359" s="15">
        <v>0</v>
      </c>
      <c r="AK359" s="15">
        <v>0</v>
      </c>
      <c r="AL359" s="15">
        <v>0</v>
      </c>
      <c r="AM359" s="7">
        <v>103</v>
      </c>
      <c r="AN359" s="10">
        <v>140</v>
      </c>
      <c r="AO359" s="10">
        <v>70</v>
      </c>
      <c r="AP359" s="13">
        <v>68.2</v>
      </c>
      <c r="AR359" s="21">
        <f>AQ359*AP359</f>
        <v>0</v>
      </c>
    </row>
    <row r="360" spans="1:44" ht="60" customHeight="1" x14ac:dyDescent="0.25">
      <c r="A360" s="6"/>
      <c r="B360" s="20" t="s">
        <v>672</v>
      </c>
      <c r="C360" s="20" t="s">
        <v>671</v>
      </c>
      <c r="D360" s="20" t="s">
        <v>75</v>
      </c>
      <c r="E360" s="20" t="s">
        <v>45</v>
      </c>
      <c r="F360" s="20" t="s">
        <v>591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15">
        <v>0</v>
      </c>
      <c r="P360" s="15">
        <v>0</v>
      </c>
      <c r="Q360" s="15">
        <v>0</v>
      </c>
      <c r="R360" s="15">
        <v>0</v>
      </c>
      <c r="S360" s="15">
        <v>0</v>
      </c>
      <c r="T360" s="15">
        <v>0</v>
      </c>
      <c r="U360" s="15">
        <v>0</v>
      </c>
      <c r="V360" s="15">
        <v>0</v>
      </c>
      <c r="W360" s="15">
        <v>0</v>
      </c>
      <c r="X360" s="15">
        <v>2</v>
      </c>
      <c r="Y360" s="15">
        <v>3</v>
      </c>
      <c r="Z360" s="15">
        <v>0</v>
      </c>
      <c r="AA360" s="15">
        <v>0</v>
      </c>
      <c r="AB360" s="15">
        <v>0</v>
      </c>
      <c r="AC360" s="15">
        <v>0</v>
      </c>
      <c r="AD360" s="15">
        <v>0</v>
      </c>
      <c r="AE360" s="15">
        <v>0</v>
      </c>
      <c r="AF360" s="15">
        <v>0</v>
      </c>
      <c r="AG360" s="15">
        <v>0</v>
      </c>
      <c r="AH360" s="15">
        <v>0</v>
      </c>
      <c r="AI360" s="15">
        <v>0</v>
      </c>
      <c r="AJ360" s="15">
        <v>0</v>
      </c>
      <c r="AK360" s="15">
        <v>0</v>
      </c>
      <c r="AL360" s="15">
        <v>0</v>
      </c>
      <c r="AM360" s="7">
        <v>5</v>
      </c>
      <c r="AN360" s="10">
        <v>150</v>
      </c>
      <c r="AO360" s="10">
        <v>75</v>
      </c>
      <c r="AP360" s="13">
        <v>72.900000000000006</v>
      </c>
      <c r="AR360" s="21">
        <f>AQ360*AP360</f>
        <v>0</v>
      </c>
    </row>
    <row r="361" spans="1:44" ht="60" customHeight="1" x14ac:dyDescent="0.25">
      <c r="A361" s="6"/>
      <c r="B361" s="20" t="s">
        <v>673</v>
      </c>
      <c r="C361" s="20" t="s">
        <v>674</v>
      </c>
      <c r="D361" s="20" t="s">
        <v>75</v>
      </c>
      <c r="E361" s="20" t="s">
        <v>45</v>
      </c>
      <c r="F361" s="20" t="s">
        <v>576</v>
      </c>
      <c r="G361" s="15">
        <v>0</v>
      </c>
      <c r="H361" s="15">
        <v>0</v>
      </c>
      <c r="I361" s="15">
        <v>0</v>
      </c>
      <c r="J361" s="15">
        <v>0</v>
      </c>
      <c r="K361" s="15">
        <v>1</v>
      </c>
      <c r="L361" s="15">
        <v>0</v>
      </c>
      <c r="M361" s="15">
        <v>2</v>
      </c>
      <c r="N361" s="15">
        <v>0</v>
      </c>
      <c r="O361" s="15">
        <v>2</v>
      </c>
      <c r="P361" s="15">
        <v>1</v>
      </c>
      <c r="Q361" s="15">
        <v>1</v>
      </c>
      <c r="R361" s="15">
        <v>3</v>
      </c>
      <c r="S361" s="15">
        <v>0</v>
      </c>
      <c r="T361" s="15">
        <v>0</v>
      </c>
      <c r="U361" s="15">
        <v>0</v>
      </c>
      <c r="V361" s="15">
        <v>0</v>
      </c>
      <c r="W361" s="15">
        <v>0</v>
      </c>
      <c r="X361" s="15">
        <v>0</v>
      </c>
      <c r="Y361" s="15">
        <v>0</v>
      </c>
      <c r="Z361" s="15">
        <v>0</v>
      </c>
      <c r="AA361" s="15">
        <v>0</v>
      </c>
      <c r="AB361" s="15">
        <v>0</v>
      </c>
      <c r="AC361" s="15">
        <v>0</v>
      </c>
      <c r="AD361" s="15">
        <v>0</v>
      </c>
      <c r="AE361" s="15">
        <v>0</v>
      </c>
      <c r="AF361" s="15">
        <v>0</v>
      </c>
      <c r="AG361" s="15">
        <v>0</v>
      </c>
      <c r="AH361" s="15">
        <v>0</v>
      </c>
      <c r="AI361" s="15">
        <v>0</v>
      </c>
      <c r="AJ361" s="15">
        <v>0</v>
      </c>
      <c r="AK361" s="15">
        <v>0</v>
      </c>
      <c r="AL361" s="15">
        <v>0</v>
      </c>
      <c r="AM361" s="7">
        <v>10</v>
      </c>
      <c r="AN361" s="10">
        <v>90</v>
      </c>
      <c r="AO361" s="10">
        <v>45</v>
      </c>
      <c r="AP361" s="13">
        <v>44.5</v>
      </c>
      <c r="AR361" s="21">
        <f>AQ361*AP361</f>
        <v>0</v>
      </c>
    </row>
    <row r="362" spans="1:44" ht="60" customHeight="1" x14ac:dyDescent="0.25">
      <c r="A362" s="6"/>
      <c r="B362" s="20" t="s">
        <v>675</v>
      </c>
      <c r="C362" s="20" t="s">
        <v>676</v>
      </c>
      <c r="D362" s="20" t="s">
        <v>94</v>
      </c>
      <c r="E362" s="20" t="s">
        <v>45</v>
      </c>
      <c r="F362" s="20" t="s">
        <v>563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15">
        <v>0</v>
      </c>
      <c r="P362" s="15">
        <v>0</v>
      </c>
      <c r="Q362" s="15">
        <v>0</v>
      </c>
      <c r="R362" s="15">
        <v>0</v>
      </c>
      <c r="S362" s="15">
        <v>0</v>
      </c>
      <c r="T362" s="15">
        <v>0</v>
      </c>
      <c r="U362" s="15">
        <v>0</v>
      </c>
      <c r="V362" s="15">
        <v>0</v>
      </c>
      <c r="W362" s="15">
        <v>0</v>
      </c>
      <c r="X362" s="15">
        <v>1</v>
      </c>
      <c r="Y362" s="15">
        <v>0</v>
      </c>
      <c r="Z362" s="15">
        <v>1</v>
      </c>
      <c r="AA362" s="15">
        <v>0</v>
      </c>
      <c r="AB362" s="15">
        <v>1</v>
      </c>
      <c r="AC362" s="15">
        <v>0</v>
      </c>
      <c r="AD362" s="15">
        <v>0</v>
      </c>
      <c r="AE362" s="15">
        <v>0</v>
      </c>
      <c r="AF362" s="15">
        <v>0</v>
      </c>
      <c r="AG362" s="15">
        <v>0</v>
      </c>
      <c r="AH362" s="15">
        <v>0</v>
      </c>
      <c r="AI362" s="15">
        <v>0</v>
      </c>
      <c r="AJ362" s="15">
        <v>0</v>
      </c>
      <c r="AK362" s="15">
        <v>0</v>
      </c>
      <c r="AL362" s="15">
        <v>0</v>
      </c>
      <c r="AM362" s="7">
        <v>3</v>
      </c>
      <c r="AN362" s="10">
        <v>200</v>
      </c>
      <c r="AO362" s="10">
        <v>100</v>
      </c>
      <c r="AP362" s="13">
        <v>96.5</v>
      </c>
      <c r="AR362" s="21">
        <f>AQ362*AP362</f>
        <v>0</v>
      </c>
    </row>
    <row r="363" spans="1:44" ht="60" customHeight="1" x14ac:dyDescent="0.25">
      <c r="A363" s="6"/>
      <c r="B363" s="20" t="s">
        <v>677</v>
      </c>
      <c r="C363" s="20" t="s">
        <v>678</v>
      </c>
      <c r="D363" s="20" t="s">
        <v>94</v>
      </c>
      <c r="E363" s="20" t="s">
        <v>45</v>
      </c>
      <c r="F363" s="20" t="s">
        <v>563</v>
      </c>
      <c r="G363" s="15">
        <v>0</v>
      </c>
      <c r="H363" s="15">
        <v>0</v>
      </c>
      <c r="I363" s="15">
        <v>0</v>
      </c>
      <c r="J363" s="15">
        <v>0</v>
      </c>
      <c r="K363" s="15">
        <v>0</v>
      </c>
      <c r="L363" s="15">
        <v>0</v>
      </c>
      <c r="M363" s="15">
        <v>0</v>
      </c>
      <c r="N363" s="15">
        <v>0</v>
      </c>
      <c r="O363" s="15">
        <v>0</v>
      </c>
      <c r="P363" s="15">
        <v>0</v>
      </c>
      <c r="Q363" s="15">
        <v>0</v>
      </c>
      <c r="R363" s="15">
        <v>0</v>
      </c>
      <c r="S363" s="15">
        <v>0</v>
      </c>
      <c r="T363" s="15">
        <v>0</v>
      </c>
      <c r="U363" s="15">
        <v>0</v>
      </c>
      <c r="V363" s="15">
        <v>0</v>
      </c>
      <c r="W363" s="15">
        <v>0</v>
      </c>
      <c r="X363" s="15">
        <v>2</v>
      </c>
      <c r="Y363" s="15">
        <v>50</v>
      </c>
      <c r="Z363" s="15">
        <v>64</v>
      </c>
      <c r="AA363" s="15">
        <v>72</v>
      </c>
      <c r="AB363" s="15">
        <v>48</v>
      </c>
      <c r="AC363" s="15">
        <v>13</v>
      </c>
      <c r="AD363" s="15">
        <v>6</v>
      </c>
      <c r="AE363" s="15">
        <v>0</v>
      </c>
      <c r="AF363" s="15">
        <v>0</v>
      </c>
      <c r="AG363" s="15">
        <v>0</v>
      </c>
      <c r="AH363" s="15">
        <v>0</v>
      </c>
      <c r="AI363" s="15">
        <v>0</v>
      </c>
      <c r="AJ363" s="15">
        <v>0</v>
      </c>
      <c r="AK363" s="15">
        <v>0</v>
      </c>
      <c r="AL363" s="15">
        <v>0</v>
      </c>
      <c r="AM363" s="7">
        <v>255</v>
      </c>
      <c r="AN363" s="10">
        <v>150</v>
      </c>
      <c r="AO363" s="10">
        <v>75</v>
      </c>
      <c r="AP363" s="13">
        <v>72.900000000000006</v>
      </c>
      <c r="AR363" s="21">
        <f>AQ363*AP363</f>
        <v>0</v>
      </c>
    </row>
    <row r="364" spans="1:44" ht="60" customHeight="1" x14ac:dyDescent="0.25">
      <c r="A364" s="6"/>
      <c r="B364" s="20" t="s">
        <v>679</v>
      </c>
      <c r="C364" s="20" t="s">
        <v>562</v>
      </c>
      <c r="D364" s="20" t="s">
        <v>94</v>
      </c>
      <c r="E364" s="20" t="s">
        <v>58</v>
      </c>
      <c r="F364" s="20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15">
        <v>0</v>
      </c>
      <c r="P364" s="15">
        <v>0</v>
      </c>
      <c r="Q364" s="15">
        <v>0</v>
      </c>
      <c r="R364" s="15">
        <v>0</v>
      </c>
      <c r="S364" s="15">
        <v>0</v>
      </c>
      <c r="T364" s="15">
        <v>0</v>
      </c>
      <c r="U364" s="15">
        <v>0</v>
      </c>
      <c r="V364" s="15">
        <v>0</v>
      </c>
      <c r="W364" s="15">
        <v>0</v>
      </c>
      <c r="X364" s="15">
        <v>0</v>
      </c>
      <c r="Y364" s="15">
        <v>0</v>
      </c>
      <c r="Z364" s="15">
        <v>0</v>
      </c>
      <c r="AA364" s="15">
        <v>6</v>
      </c>
      <c r="AB364" s="15">
        <v>6</v>
      </c>
      <c r="AC364" s="15">
        <v>1</v>
      </c>
      <c r="AD364" s="15">
        <v>0</v>
      </c>
      <c r="AE364" s="15">
        <v>71</v>
      </c>
      <c r="AF364" s="15">
        <v>126</v>
      </c>
      <c r="AG364" s="15">
        <v>142</v>
      </c>
      <c r="AH364" s="15">
        <v>147</v>
      </c>
      <c r="AI364" s="15">
        <v>5</v>
      </c>
      <c r="AJ364" s="15">
        <v>0</v>
      </c>
      <c r="AK364" s="15">
        <v>0</v>
      </c>
      <c r="AL364" s="15">
        <v>0</v>
      </c>
      <c r="AM364" s="7">
        <v>504</v>
      </c>
      <c r="AN364" s="10">
        <v>170</v>
      </c>
      <c r="AO364" s="10">
        <v>85</v>
      </c>
      <c r="AP364" s="13">
        <v>82.3</v>
      </c>
      <c r="AR364" s="21">
        <f>AQ364*AP364</f>
        <v>0</v>
      </c>
    </row>
    <row r="365" spans="1:44" ht="60" customHeight="1" x14ac:dyDescent="0.25">
      <c r="A365" s="6"/>
      <c r="B365" s="20" t="s">
        <v>680</v>
      </c>
      <c r="C365" s="20" t="s">
        <v>681</v>
      </c>
      <c r="D365" s="20" t="s">
        <v>94</v>
      </c>
      <c r="E365" s="20" t="s">
        <v>58</v>
      </c>
      <c r="F365" s="20" t="s">
        <v>563</v>
      </c>
      <c r="G365" s="15">
        <v>0</v>
      </c>
      <c r="H365" s="15">
        <v>0</v>
      </c>
      <c r="I365" s="15">
        <v>0</v>
      </c>
      <c r="J365" s="15">
        <v>0</v>
      </c>
      <c r="K365" s="15">
        <v>0</v>
      </c>
      <c r="L365" s="15">
        <v>0</v>
      </c>
      <c r="M365" s="15">
        <v>0</v>
      </c>
      <c r="N365" s="15">
        <v>0</v>
      </c>
      <c r="O365" s="15">
        <v>0</v>
      </c>
      <c r="P365" s="15">
        <v>0</v>
      </c>
      <c r="Q365" s="15">
        <v>0</v>
      </c>
      <c r="R365" s="15">
        <v>0</v>
      </c>
      <c r="S365" s="15">
        <v>0</v>
      </c>
      <c r="T365" s="15">
        <v>0</v>
      </c>
      <c r="U365" s="15">
        <v>0</v>
      </c>
      <c r="V365" s="15">
        <v>0</v>
      </c>
      <c r="W365" s="15">
        <v>0</v>
      </c>
      <c r="X365" s="15">
        <v>0</v>
      </c>
      <c r="Y365" s="15">
        <v>0</v>
      </c>
      <c r="Z365" s="15">
        <v>0</v>
      </c>
      <c r="AA365" s="15">
        <v>0</v>
      </c>
      <c r="AB365" s="15">
        <v>0</v>
      </c>
      <c r="AC365" s="15">
        <v>0</v>
      </c>
      <c r="AD365" s="15">
        <v>2</v>
      </c>
      <c r="AE365" s="15">
        <v>6</v>
      </c>
      <c r="AF365" s="15">
        <v>2</v>
      </c>
      <c r="AG365" s="15">
        <v>0</v>
      </c>
      <c r="AH365" s="15">
        <v>0</v>
      </c>
      <c r="AI365" s="15">
        <v>0</v>
      </c>
      <c r="AJ365" s="15">
        <v>0</v>
      </c>
      <c r="AK365" s="15">
        <v>0</v>
      </c>
      <c r="AL365" s="15">
        <v>0</v>
      </c>
      <c r="AM365" s="7">
        <v>10</v>
      </c>
      <c r="AN365" s="10">
        <v>210</v>
      </c>
      <c r="AO365" s="10">
        <v>105</v>
      </c>
      <c r="AP365" s="13">
        <v>101.2</v>
      </c>
      <c r="AR365" s="21">
        <f>AQ365*AP365</f>
        <v>0</v>
      </c>
    </row>
    <row r="366" spans="1:44" ht="60" customHeight="1" x14ac:dyDescent="0.25">
      <c r="A366" s="6"/>
      <c r="B366" s="20" t="s">
        <v>682</v>
      </c>
      <c r="C366" s="20" t="s">
        <v>683</v>
      </c>
      <c r="D366" s="20" t="s">
        <v>94</v>
      </c>
      <c r="E366" s="20" t="s">
        <v>58</v>
      </c>
      <c r="F366" s="20" t="s">
        <v>563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15">
        <v>0</v>
      </c>
      <c r="P366" s="15">
        <v>0</v>
      </c>
      <c r="Q366" s="15">
        <v>0</v>
      </c>
      <c r="R366" s="15">
        <v>0</v>
      </c>
      <c r="S366" s="15">
        <v>0</v>
      </c>
      <c r="T366" s="15">
        <v>0</v>
      </c>
      <c r="U366" s="15">
        <v>0</v>
      </c>
      <c r="V366" s="15">
        <v>0</v>
      </c>
      <c r="W366" s="15">
        <v>0</v>
      </c>
      <c r="X366" s="15">
        <v>0</v>
      </c>
      <c r="Y366" s="15">
        <v>0</v>
      </c>
      <c r="Z366" s="15">
        <v>0</v>
      </c>
      <c r="AA366" s="15">
        <v>0</v>
      </c>
      <c r="AB366" s="15">
        <v>0</v>
      </c>
      <c r="AC366" s="15">
        <v>1</v>
      </c>
      <c r="AD366" s="15">
        <v>1</v>
      </c>
      <c r="AE366" s="15">
        <v>3</v>
      </c>
      <c r="AF366" s="15">
        <v>2</v>
      </c>
      <c r="AG366" s="15">
        <v>0</v>
      </c>
      <c r="AH366" s="15">
        <v>0</v>
      </c>
      <c r="AI366" s="15">
        <v>0</v>
      </c>
      <c r="AJ366" s="15">
        <v>0</v>
      </c>
      <c r="AK366" s="15">
        <v>0</v>
      </c>
      <c r="AL366" s="15">
        <v>0</v>
      </c>
      <c r="AM366" s="7">
        <v>7</v>
      </c>
      <c r="AN366" s="10">
        <v>210</v>
      </c>
      <c r="AO366" s="10">
        <v>105</v>
      </c>
      <c r="AP366" s="13">
        <v>101.2</v>
      </c>
      <c r="AR366" s="21">
        <f>AQ366*AP366</f>
        <v>0</v>
      </c>
    </row>
    <row r="367" spans="1:44" ht="60" customHeight="1" x14ac:dyDescent="0.25">
      <c r="A367" s="6"/>
      <c r="B367" s="20" t="s">
        <v>684</v>
      </c>
      <c r="C367" s="20" t="s">
        <v>685</v>
      </c>
      <c r="D367" s="20" t="s">
        <v>94</v>
      </c>
      <c r="E367" s="20" t="s">
        <v>45</v>
      </c>
      <c r="F367" s="20" t="s">
        <v>563</v>
      </c>
      <c r="G367" s="15">
        <v>0</v>
      </c>
      <c r="H367" s="15">
        <v>0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15">
        <v>0</v>
      </c>
      <c r="O367" s="15">
        <v>0</v>
      </c>
      <c r="P367" s="15">
        <v>0</v>
      </c>
      <c r="Q367" s="15">
        <v>0</v>
      </c>
      <c r="R367" s="15">
        <v>0</v>
      </c>
      <c r="S367" s="15">
        <v>0</v>
      </c>
      <c r="T367" s="15">
        <v>0</v>
      </c>
      <c r="U367" s="15">
        <v>0</v>
      </c>
      <c r="V367" s="15">
        <v>0</v>
      </c>
      <c r="W367" s="15">
        <v>0</v>
      </c>
      <c r="X367" s="15">
        <v>0</v>
      </c>
      <c r="Y367" s="15">
        <v>0</v>
      </c>
      <c r="Z367" s="15">
        <v>0</v>
      </c>
      <c r="AA367" s="15">
        <v>0</v>
      </c>
      <c r="AB367" s="15">
        <v>1</v>
      </c>
      <c r="AC367" s="15">
        <v>1</v>
      </c>
      <c r="AD367" s="15">
        <v>0</v>
      </c>
      <c r="AE367" s="15">
        <v>0</v>
      </c>
      <c r="AF367" s="15">
        <v>0</v>
      </c>
      <c r="AG367" s="15">
        <v>0</v>
      </c>
      <c r="AH367" s="15">
        <v>0</v>
      </c>
      <c r="AI367" s="15">
        <v>0</v>
      </c>
      <c r="AJ367" s="15">
        <v>0</v>
      </c>
      <c r="AK367" s="15">
        <v>0</v>
      </c>
      <c r="AL367" s="15">
        <v>0</v>
      </c>
      <c r="AM367" s="7">
        <v>2</v>
      </c>
      <c r="AN367" s="10">
        <v>260</v>
      </c>
      <c r="AO367" s="10">
        <v>130</v>
      </c>
      <c r="AP367" s="13">
        <v>124.9</v>
      </c>
      <c r="AR367" s="21">
        <f>AQ367*AP367</f>
        <v>0</v>
      </c>
    </row>
    <row r="368" spans="1:44" ht="60" customHeight="1" x14ac:dyDescent="0.25">
      <c r="A368" s="6"/>
      <c r="B368" s="20" t="s">
        <v>686</v>
      </c>
      <c r="C368" s="20" t="s">
        <v>687</v>
      </c>
      <c r="D368" s="20" t="s">
        <v>44</v>
      </c>
      <c r="E368" s="20" t="s">
        <v>45</v>
      </c>
      <c r="F368" s="20" t="s">
        <v>563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15">
        <v>0</v>
      </c>
      <c r="P368" s="15">
        <v>0</v>
      </c>
      <c r="Q368" s="15">
        <v>0</v>
      </c>
      <c r="R368" s="15">
        <v>0</v>
      </c>
      <c r="S368" s="15">
        <v>0</v>
      </c>
      <c r="T368" s="15">
        <v>0</v>
      </c>
      <c r="U368" s="15">
        <v>0</v>
      </c>
      <c r="V368" s="15">
        <v>0</v>
      </c>
      <c r="W368" s="15">
        <v>1</v>
      </c>
      <c r="X368" s="15">
        <v>1</v>
      </c>
      <c r="Y368" s="15">
        <v>1</v>
      </c>
      <c r="Z368" s="15">
        <v>0</v>
      </c>
      <c r="AA368" s="15">
        <v>2</v>
      </c>
      <c r="AB368" s="15">
        <v>0</v>
      </c>
      <c r="AC368" s="15">
        <v>0</v>
      </c>
      <c r="AD368" s="15">
        <v>3</v>
      </c>
      <c r="AE368" s="15">
        <v>1</v>
      </c>
      <c r="AF368" s="15">
        <v>0</v>
      </c>
      <c r="AG368" s="15">
        <v>0</v>
      </c>
      <c r="AH368" s="15">
        <v>0</v>
      </c>
      <c r="AI368" s="15">
        <v>0</v>
      </c>
      <c r="AJ368" s="15">
        <v>0</v>
      </c>
      <c r="AK368" s="15">
        <v>0</v>
      </c>
      <c r="AL368" s="15">
        <v>0</v>
      </c>
      <c r="AM368" s="7">
        <v>9</v>
      </c>
      <c r="AN368" s="10">
        <v>120</v>
      </c>
      <c r="AO368" s="10">
        <v>60</v>
      </c>
      <c r="AP368" s="13">
        <v>58.7</v>
      </c>
      <c r="AR368" s="21">
        <f>AQ368*AP368</f>
        <v>0</v>
      </c>
    </row>
    <row r="369" spans="1:44" ht="60" customHeight="1" x14ac:dyDescent="0.25">
      <c r="A369" s="6"/>
      <c r="B369" s="20" t="s">
        <v>688</v>
      </c>
      <c r="C369" s="20" t="s">
        <v>689</v>
      </c>
      <c r="D369" s="20" t="s">
        <v>75</v>
      </c>
      <c r="E369" s="20" t="s">
        <v>45</v>
      </c>
      <c r="F369" s="20" t="s">
        <v>690</v>
      </c>
      <c r="G369" s="15">
        <v>0</v>
      </c>
      <c r="H369" s="15">
        <v>0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15">
        <v>0</v>
      </c>
      <c r="O369" s="15">
        <v>0</v>
      </c>
      <c r="P369" s="15">
        <v>0</v>
      </c>
      <c r="Q369" s="15">
        <v>0</v>
      </c>
      <c r="R369" s="15">
        <v>0</v>
      </c>
      <c r="S369" s="15">
        <v>0</v>
      </c>
      <c r="T369" s="15">
        <v>0</v>
      </c>
      <c r="U369" s="15">
        <v>0</v>
      </c>
      <c r="V369" s="15">
        <v>0</v>
      </c>
      <c r="W369" s="15">
        <v>0</v>
      </c>
      <c r="X369" s="15">
        <v>58</v>
      </c>
      <c r="Y369" s="15">
        <v>213</v>
      </c>
      <c r="Z369" s="15">
        <v>404</v>
      </c>
      <c r="AA369" s="15">
        <v>506</v>
      </c>
      <c r="AB369" s="15">
        <v>345</v>
      </c>
      <c r="AC369" s="15">
        <v>168</v>
      </c>
      <c r="AD369" s="15">
        <v>47</v>
      </c>
      <c r="AE369" s="15">
        <v>0</v>
      </c>
      <c r="AF369" s="15">
        <v>0</v>
      </c>
      <c r="AG369" s="15">
        <v>0</v>
      </c>
      <c r="AH369" s="15">
        <v>0</v>
      </c>
      <c r="AI369" s="15">
        <v>0</v>
      </c>
      <c r="AJ369" s="15">
        <v>0</v>
      </c>
      <c r="AK369" s="15">
        <v>0</v>
      </c>
      <c r="AL369" s="15">
        <v>0</v>
      </c>
      <c r="AM369" s="7">
        <v>1741</v>
      </c>
      <c r="AN369" s="10">
        <v>130</v>
      </c>
      <c r="AO369" s="10">
        <v>65</v>
      </c>
      <c r="AP369" s="13">
        <v>63.4</v>
      </c>
      <c r="AR369" s="21">
        <f>AQ369*AP369</f>
        <v>0</v>
      </c>
    </row>
    <row r="370" spans="1:44" ht="60" customHeight="1" x14ac:dyDescent="0.25">
      <c r="A370" s="6"/>
      <c r="B370" s="20" t="s">
        <v>691</v>
      </c>
      <c r="C370" s="20" t="s">
        <v>692</v>
      </c>
      <c r="D370" s="20" t="s">
        <v>75</v>
      </c>
      <c r="E370" s="20" t="s">
        <v>45</v>
      </c>
      <c r="F370" s="20" t="s">
        <v>690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15">
        <v>0</v>
      </c>
      <c r="P370" s="15">
        <v>0</v>
      </c>
      <c r="Q370" s="15">
        <v>0</v>
      </c>
      <c r="R370" s="15">
        <v>0</v>
      </c>
      <c r="S370" s="15">
        <v>0</v>
      </c>
      <c r="T370" s="15">
        <v>0</v>
      </c>
      <c r="U370" s="15">
        <v>0</v>
      </c>
      <c r="V370" s="15">
        <v>0</v>
      </c>
      <c r="W370" s="15">
        <v>0</v>
      </c>
      <c r="X370" s="15">
        <v>55</v>
      </c>
      <c r="Y370" s="15">
        <v>122</v>
      </c>
      <c r="Z370" s="15">
        <v>181</v>
      </c>
      <c r="AA370" s="15">
        <v>238</v>
      </c>
      <c r="AB370" s="15">
        <v>199</v>
      </c>
      <c r="AC370" s="15">
        <v>106</v>
      </c>
      <c r="AD370" s="15">
        <v>24</v>
      </c>
      <c r="AE370" s="15">
        <v>0</v>
      </c>
      <c r="AF370" s="15">
        <v>0</v>
      </c>
      <c r="AG370" s="15">
        <v>0</v>
      </c>
      <c r="AH370" s="15">
        <v>0</v>
      </c>
      <c r="AI370" s="15">
        <v>0</v>
      </c>
      <c r="AJ370" s="15">
        <v>0</v>
      </c>
      <c r="AK370" s="15">
        <v>0</v>
      </c>
      <c r="AL370" s="15">
        <v>0</v>
      </c>
      <c r="AM370" s="7">
        <v>925</v>
      </c>
      <c r="AN370" s="10">
        <v>130</v>
      </c>
      <c r="AO370" s="10">
        <v>65</v>
      </c>
      <c r="AP370" s="13">
        <v>63.4</v>
      </c>
      <c r="AR370" s="21">
        <f>AQ370*AP370</f>
        <v>0</v>
      </c>
    </row>
    <row r="371" spans="1:44" ht="60" customHeight="1" x14ac:dyDescent="0.25">
      <c r="A371" s="6"/>
      <c r="B371" s="20" t="s">
        <v>693</v>
      </c>
      <c r="C371" s="20" t="s">
        <v>689</v>
      </c>
      <c r="D371" s="20" t="s">
        <v>75</v>
      </c>
      <c r="E371" s="20" t="s">
        <v>45</v>
      </c>
      <c r="F371" s="20" t="s">
        <v>690</v>
      </c>
      <c r="G371" s="15">
        <v>0</v>
      </c>
      <c r="H371" s="15">
        <v>0</v>
      </c>
      <c r="I371" s="15">
        <v>0</v>
      </c>
      <c r="J371" s="15">
        <v>0</v>
      </c>
      <c r="K371" s="15">
        <v>0</v>
      </c>
      <c r="L371" s="15">
        <v>0</v>
      </c>
      <c r="M371" s="15">
        <v>0</v>
      </c>
      <c r="N371" s="15">
        <v>0</v>
      </c>
      <c r="O371" s="15">
        <v>0</v>
      </c>
      <c r="P371" s="15">
        <v>0</v>
      </c>
      <c r="Q371" s="15">
        <v>0</v>
      </c>
      <c r="R371" s="15">
        <v>0</v>
      </c>
      <c r="S371" s="15">
        <v>0</v>
      </c>
      <c r="T371" s="15">
        <v>0</v>
      </c>
      <c r="U371" s="15">
        <v>0</v>
      </c>
      <c r="V371" s="15">
        <v>0</v>
      </c>
      <c r="W371" s="15">
        <v>0</v>
      </c>
      <c r="X371" s="15">
        <v>14</v>
      </c>
      <c r="Y371" s="15">
        <v>42</v>
      </c>
      <c r="Z371" s="15">
        <v>70</v>
      </c>
      <c r="AA371" s="15">
        <v>159</v>
      </c>
      <c r="AB371" s="15">
        <v>83</v>
      </c>
      <c r="AC371" s="15">
        <v>44</v>
      </c>
      <c r="AD371" s="15">
        <v>19</v>
      </c>
      <c r="AE371" s="15">
        <v>0</v>
      </c>
      <c r="AF371" s="15">
        <v>0</v>
      </c>
      <c r="AG371" s="15">
        <v>0</v>
      </c>
      <c r="AH371" s="15">
        <v>0</v>
      </c>
      <c r="AI371" s="15">
        <v>0</v>
      </c>
      <c r="AJ371" s="15">
        <v>0</v>
      </c>
      <c r="AK371" s="15">
        <v>0</v>
      </c>
      <c r="AL371" s="15">
        <v>0</v>
      </c>
      <c r="AM371" s="7">
        <v>431</v>
      </c>
      <c r="AN371" s="10">
        <v>130</v>
      </c>
      <c r="AO371" s="10">
        <v>65</v>
      </c>
      <c r="AP371" s="13">
        <v>63.4</v>
      </c>
      <c r="AR371" s="21">
        <f>AQ371*AP371</f>
        <v>0</v>
      </c>
    </row>
    <row r="372" spans="1:44" ht="60" customHeight="1" x14ac:dyDescent="0.25">
      <c r="A372" s="6"/>
      <c r="B372" s="20" t="s">
        <v>694</v>
      </c>
      <c r="C372" s="20" t="s">
        <v>695</v>
      </c>
      <c r="D372" s="20" t="s">
        <v>63</v>
      </c>
      <c r="E372" s="20" t="s">
        <v>45</v>
      </c>
      <c r="F372" s="20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15">
        <v>0</v>
      </c>
      <c r="P372" s="15">
        <v>0</v>
      </c>
      <c r="Q372" s="15">
        <v>0</v>
      </c>
      <c r="R372" s="15">
        <v>0</v>
      </c>
      <c r="S372" s="15">
        <v>0</v>
      </c>
      <c r="T372" s="15">
        <v>0</v>
      </c>
      <c r="U372" s="15">
        <v>0</v>
      </c>
      <c r="V372" s="15">
        <v>0</v>
      </c>
      <c r="W372" s="15">
        <v>1</v>
      </c>
      <c r="X372" s="15">
        <v>1</v>
      </c>
      <c r="Y372" s="15">
        <v>8</v>
      </c>
      <c r="Z372" s="15">
        <v>6</v>
      </c>
      <c r="AA372" s="15">
        <v>3</v>
      </c>
      <c r="AB372" s="15">
        <v>0</v>
      </c>
      <c r="AC372" s="15">
        <v>5</v>
      </c>
      <c r="AD372" s="15">
        <v>1</v>
      </c>
      <c r="AE372" s="15">
        <v>0</v>
      </c>
      <c r="AF372" s="15">
        <v>0</v>
      </c>
      <c r="AG372" s="15">
        <v>0</v>
      </c>
      <c r="AH372" s="15">
        <v>0</v>
      </c>
      <c r="AI372" s="15">
        <v>0</v>
      </c>
      <c r="AJ372" s="15">
        <v>0</v>
      </c>
      <c r="AK372" s="15">
        <v>0</v>
      </c>
      <c r="AL372" s="15">
        <v>0</v>
      </c>
      <c r="AM372" s="7">
        <v>25</v>
      </c>
      <c r="AN372" s="10">
        <v>120</v>
      </c>
      <c r="AO372" s="10">
        <v>60</v>
      </c>
      <c r="AP372" s="13">
        <v>58.7</v>
      </c>
      <c r="AR372" s="21">
        <f>AQ372*AP372</f>
        <v>0</v>
      </c>
    </row>
    <row r="373" spans="1:44" ht="60" customHeight="1" x14ac:dyDescent="0.25">
      <c r="A373" s="6"/>
      <c r="B373" s="20" t="s">
        <v>696</v>
      </c>
      <c r="C373" s="20" t="s">
        <v>697</v>
      </c>
      <c r="D373" s="20" t="s">
        <v>63</v>
      </c>
      <c r="E373" s="20" t="s">
        <v>45</v>
      </c>
      <c r="F373" s="20">
        <v>0</v>
      </c>
      <c r="G373" s="15">
        <v>0</v>
      </c>
      <c r="H373" s="15">
        <v>0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15">
        <v>0</v>
      </c>
      <c r="O373" s="15">
        <v>0</v>
      </c>
      <c r="P373" s="15">
        <v>0</v>
      </c>
      <c r="Q373" s="15">
        <v>0</v>
      </c>
      <c r="R373" s="15">
        <v>0</v>
      </c>
      <c r="S373" s="15">
        <v>0</v>
      </c>
      <c r="T373" s="15">
        <v>0</v>
      </c>
      <c r="U373" s="15">
        <v>0</v>
      </c>
      <c r="V373" s="15">
        <v>0</v>
      </c>
      <c r="W373" s="15">
        <v>1</v>
      </c>
      <c r="X373" s="15">
        <v>1</v>
      </c>
      <c r="Y373" s="15">
        <v>2</v>
      </c>
      <c r="Z373" s="15">
        <v>0</v>
      </c>
      <c r="AA373" s="15">
        <v>0</v>
      </c>
      <c r="AB373" s="15">
        <v>1</v>
      </c>
      <c r="AC373" s="15">
        <v>3</v>
      </c>
      <c r="AD373" s="15">
        <v>0</v>
      </c>
      <c r="AE373" s="15">
        <v>0</v>
      </c>
      <c r="AF373" s="15">
        <v>0</v>
      </c>
      <c r="AG373" s="15">
        <v>0</v>
      </c>
      <c r="AH373" s="15">
        <v>0</v>
      </c>
      <c r="AI373" s="15">
        <v>0</v>
      </c>
      <c r="AJ373" s="15">
        <v>0</v>
      </c>
      <c r="AK373" s="15">
        <v>0</v>
      </c>
      <c r="AL373" s="15">
        <v>0</v>
      </c>
      <c r="AM373" s="7">
        <v>8</v>
      </c>
      <c r="AN373" s="10">
        <v>120</v>
      </c>
      <c r="AO373" s="10">
        <v>60</v>
      </c>
      <c r="AP373" s="13">
        <v>58.7</v>
      </c>
      <c r="AR373" s="21">
        <f>AQ373*AP373</f>
        <v>0</v>
      </c>
    </row>
    <row r="374" spans="1:44" ht="60" customHeight="1" x14ac:dyDescent="0.25">
      <c r="A374" s="6"/>
      <c r="B374" s="20" t="s">
        <v>698</v>
      </c>
      <c r="C374" s="20" t="s">
        <v>699</v>
      </c>
      <c r="D374" s="20" t="s">
        <v>94</v>
      </c>
      <c r="E374" s="20" t="s">
        <v>45</v>
      </c>
      <c r="F374" s="20" t="s">
        <v>563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15">
        <v>0</v>
      </c>
      <c r="P374" s="15">
        <v>0</v>
      </c>
      <c r="Q374" s="15">
        <v>0</v>
      </c>
      <c r="R374" s="15">
        <v>0</v>
      </c>
      <c r="S374" s="15">
        <v>0</v>
      </c>
      <c r="T374" s="15">
        <v>0</v>
      </c>
      <c r="U374" s="15">
        <v>0</v>
      </c>
      <c r="V374" s="15">
        <v>0</v>
      </c>
      <c r="W374" s="15">
        <v>0</v>
      </c>
      <c r="X374" s="15">
        <v>4</v>
      </c>
      <c r="Y374" s="15">
        <v>2</v>
      </c>
      <c r="Z374" s="15">
        <v>5</v>
      </c>
      <c r="AA374" s="15">
        <v>2</v>
      </c>
      <c r="AB374" s="15">
        <v>9</v>
      </c>
      <c r="AC374" s="15">
        <v>4</v>
      </c>
      <c r="AD374" s="15">
        <v>0</v>
      </c>
      <c r="AE374" s="15">
        <v>0</v>
      </c>
      <c r="AF374" s="15">
        <v>0</v>
      </c>
      <c r="AG374" s="15">
        <v>0</v>
      </c>
      <c r="AH374" s="15">
        <v>0</v>
      </c>
      <c r="AI374" s="15">
        <v>0</v>
      </c>
      <c r="AJ374" s="15">
        <v>0</v>
      </c>
      <c r="AK374" s="15">
        <v>0</v>
      </c>
      <c r="AL374" s="15">
        <v>0</v>
      </c>
      <c r="AM374" s="7">
        <v>26</v>
      </c>
      <c r="AN374" s="10">
        <v>190</v>
      </c>
      <c r="AO374" s="10">
        <v>95</v>
      </c>
      <c r="AP374" s="13">
        <v>91.8</v>
      </c>
      <c r="AR374" s="21">
        <f>AQ374*AP374</f>
        <v>0</v>
      </c>
    </row>
    <row r="375" spans="1:44" ht="60" customHeight="1" x14ac:dyDescent="0.25">
      <c r="A375" s="6"/>
      <c r="B375" s="20" t="s">
        <v>700</v>
      </c>
      <c r="C375" s="20" t="s">
        <v>701</v>
      </c>
      <c r="D375" s="20" t="s">
        <v>94</v>
      </c>
      <c r="E375" s="20" t="s">
        <v>45</v>
      </c>
      <c r="F375" s="20">
        <v>0</v>
      </c>
      <c r="G375" s="15">
        <v>0</v>
      </c>
      <c r="H375" s="15">
        <v>0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15">
        <v>0</v>
      </c>
      <c r="O375" s="15">
        <v>0</v>
      </c>
      <c r="P375" s="15">
        <v>0</v>
      </c>
      <c r="Q375" s="15">
        <v>0</v>
      </c>
      <c r="R375" s="15">
        <v>0</v>
      </c>
      <c r="S375" s="15">
        <v>0</v>
      </c>
      <c r="T375" s="15">
        <v>0</v>
      </c>
      <c r="U375" s="15">
        <v>0</v>
      </c>
      <c r="V375" s="15">
        <v>0</v>
      </c>
      <c r="W375" s="15">
        <v>3</v>
      </c>
      <c r="X375" s="15">
        <v>0</v>
      </c>
      <c r="Y375" s="15">
        <v>1</v>
      </c>
      <c r="Z375" s="15">
        <v>5</v>
      </c>
      <c r="AA375" s="15">
        <v>1</v>
      </c>
      <c r="AB375" s="15">
        <v>3</v>
      </c>
      <c r="AC375" s="15">
        <v>0</v>
      </c>
      <c r="AD375" s="15">
        <v>0</v>
      </c>
      <c r="AE375" s="15">
        <v>2</v>
      </c>
      <c r="AF375" s="15">
        <v>0</v>
      </c>
      <c r="AG375" s="15">
        <v>0</v>
      </c>
      <c r="AH375" s="15">
        <v>0</v>
      </c>
      <c r="AI375" s="15">
        <v>0</v>
      </c>
      <c r="AJ375" s="15">
        <v>0</v>
      </c>
      <c r="AK375" s="15">
        <v>0</v>
      </c>
      <c r="AL375" s="15">
        <v>0</v>
      </c>
      <c r="AM375" s="7">
        <v>15</v>
      </c>
      <c r="AN375" s="10">
        <v>160</v>
      </c>
      <c r="AO375" s="10">
        <v>80</v>
      </c>
      <c r="AP375" s="13">
        <v>77.599999999999994</v>
      </c>
      <c r="AR375" s="21">
        <f>AQ375*AP375</f>
        <v>0</v>
      </c>
    </row>
    <row r="376" spans="1:44" ht="60" customHeight="1" x14ac:dyDescent="0.25">
      <c r="A376" s="6"/>
      <c r="B376" s="20" t="s">
        <v>702</v>
      </c>
      <c r="C376" s="20" t="s">
        <v>703</v>
      </c>
      <c r="D376" s="20" t="s">
        <v>94</v>
      </c>
      <c r="E376" s="20" t="s">
        <v>45</v>
      </c>
      <c r="F376" s="20" t="s">
        <v>563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15">
        <v>0</v>
      </c>
      <c r="O376" s="15">
        <v>0</v>
      </c>
      <c r="P376" s="15">
        <v>0</v>
      </c>
      <c r="Q376" s="15">
        <v>0</v>
      </c>
      <c r="R376" s="15">
        <v>0</v>
      </c>
      <c r="S376" s="15">
        <v>0</v>
      </c>
      <c r="T376" s="15">
        <v>0</v>
      </c>
      <c r="U376" s="15">
        <v>0</v>
      </c>
      <c r="V376" s="15">
        <v>0</v>
      </c>
      <c r="W376" s="15">
        <v>1</v>
      </c>
      <c r="X376" s="15">
        <v>1</v>
      </c>
      <c r="Y376" s="15">
        <v>1</v>
      </c>
      <c r="Z376" s="15">
        <v>0</v>
      </c>
      <c r="AA376" s="15">
        <v>0</v>
      </c>
      <c r="AB376" s="15">
        <v>1</v>
      </c>
      <c r="AC376" s="15">
        <v>3</v>
      </c>
      <c r="AD376" s="15">
        <v>1</v>
      </c>
      <c r="AE376" s="15">
        <v>1</v>
      </c>
      <c r="AF376" s="15">
        <v>0</v>
      </c>
      <c r="AG376" s="15">
        <v>0</v>
      </c>
      <c r="AH376" s="15">
        <v>0</v>
      </c>
      <c r="AI376" s="15">
        <v>0</v>
      </c>
      <c r="AJ376" s="15">
        <v>0</v>
      </c>
      <c r="AK376" s="15">
        <v>0</v>
      </c>
      <c r="AL376" s="15">
        <v>0</v>
      </c>
      <c r="AM376" s="7">
        <v>9</v>
      </c>
      <c r="AN376" s="10">
        <v>180</v>
      </c>
      <c r="AO376" s="10">
        <v>90</v>
      </c>
      <c r="AP376" s="13">
        <v>87.1</v>
      </c>
      <c r="AR376" s="21">
        <f>AQ376*AP376</f>
        <v>0</v>
      </c>
    </row>
    <row r="377" spans="1:44" ht="60" customHeight="1" x14ac:dyDescent="0.25">
      <c r="A377" s="6"/>
      <c r="B377" s="20" t="s">
        <v>704</v>
      </c>
      <c r="C377" s="20" t="s">
        <v>705</v>
      </c>
      <c r="D377" s="20" t="s">
        <v>63</v>
      </c>
      <c r="E377" s="20" t="s">
        <v>45</v>
      </c>
      <c r="F377" s="20" t="s">
        <v>690</v>
      </c>
      <c r="G377" s="15">
        <v>0</v>
      </c>
      <c r="H377" s="15">
        <v>0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15">
        <v>0</v>
      </c>
      <c r="O377" s="15">
        <v>0</v>
      </c>
      <c r="P377" s="15">
        <v>0</v>
      </c>
      <c r="Q377" s="15">
        <v>0</v>
      </c>
      <c r="R377" s="15">
        <v>0</v>
      </c>
      <c r="S377" s="15">
        <v>0</v>
      </c>
      <c r="T377" s="15">
        <v>0</v>
      </c>
      <c r="U377" s="15">
        <v>0</v>
      </c>
      <c r="V377" s="15">
        <v>0</v>
      </c>
      <c r="W377" s="15">
        <v>0</v>
      </c>
      <c r="X377" s="15">
        <v>7</v>
      </c>
      <c r="Y377" s="15">
        <v>13</v>
      </c>
      <c r="Z377" s="15">
        <v>25</v>
      </c>
      <c r="AA377" s="15">
        <v>26</v>
      </c>
      <c r="AB377" s="15">
        <v>22</v>
      </c>
      <c r="AC377" s="15">
        <v>11</v>
      </c>
      <c r="AD377" s="15">
        <v>7</v>
      </c>
      <c r="AE377" s="15">
        <v>0</v>
      </c>
      <c r="AF377" s="15">
        <v>0</v>
      </c>
      <c r="AG377" s="15">
        <v>0</v>
      </c>
      <c r="AH377" s="15">
        <v>0</v>
      </c>
      <c r="AI377" s="15">
        <v>0</v>
      </c>
      <c r="AJ377" s="15">
        <v>0</v>
      </c>
      <c r="AK377" s="15">
        <v>0</v>
      </c>
      <c r="AL377" s="15">
        <v>0</v>
      </c>
      <c r="AM377" s="7">
        <v>111</v>
      </c>
      <c r="AN377" s="10">
        <v>100</v>
      </c>
      <c r="AO377" s="10">
        <v>50</v>
      </c>
      <c r="AP377" s="13">
        <v>49.3</v>
      </c>
      <c r="AR377" s="21">
        <f>AQ377*AP377</f>
        <v>0</v>
      </c>
    </row>
    <row r="378" spans="1:44" ht="60" customHeight="1" x14ac:dyDescent="0.25">
      <c r="A378" s="6"/>
      <c r="B378" s="20" t="s">
        <v>706</v>
      </c>
      <c r="C378" s="20" t="s">
        <v>707</v>
      </c>
      <c r="D378" s="20" t="s">
        <v>63</v>
      </c>
      <c r="E378" s="20" t="s">
        <v>45</v>
      </c>
      <c r="F378" s="20" t="s">
        <v>690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U378" s="15">
        <v>0</v>
      </c>
      <c r="V378" s="15">
        <v>0</v>
      </c>
      <c r="W378" s="15">
        <v>0</v>
      </c>
      <c r="X378" s="15">
        <v>6</v>
      </c>
      <c r="Y378" s="15">
        <v>13</v>
      </c>
      <c r="Z378" s="15">
        <v>24</v>
      </c>
      <c r="AA378" s="15">
        <v>23</v>
      </c>
      <c r="AB378" s="15">
        <v>20</v>
      </c>
      <c r="AC378" s="15">
        <v>13</v>
      </c>
      <c r="AD378" s="15">
        <v>5</v>
      </c>
      <c r="AE378" s="15">
        <v>0</v>
      </c>
      <c r="AF378" s="15">
        <v>0</v>
      </c>
      <c r="AG378" s="15">
        <v>0</v>
      </c>
      <c r="AH378" s="15">
        <v>0</v>
      </c>
      <c r="AI378" s="15">
        <v>0</v>
      </c>
      <c r="AJ378" s="15">
        <v>0</v>
      </c>
      <c r="AK378" s="15">
        <v>0</v>
      </c>
      <c r="AL378" s="15">
        <v>0</v>
      </c>
      <c r="AM378" s="7">
        <v>104</v>
      </c>
      <c r="AN378" s="10">
        <v>100</v>
      </c>
      <c r="AO378" s="10">
        <v>50</v>
      </c>
      <c r="AP378" s="13">
        <v>49.3</v>
      </c>
      <c r="AR378" s="21">
        <f>AQ378*AP378</f>
        <v>0</v>
      </c>
    </row>
    <row r="379" spans="1:44" ht="60" customHeight="1" x14ac:dyDescent="0.25">
      <c r="A379" s="6"/>
      <c r="B379" s="20" t="s">
        <v>708</v>
      </c>
      <c r="C379" s="20" t="s">
        <v>709</v>
      </c>
      <c r="D379" s="20" t="s">
        <v>63</v>
      </c>
      <c r="E379" s="20" t="s">
        <v>45</v>
      </c>
      <c r="F379" s="20" t="s">
        <v>690</v>
      </c>
      <c r="G379" s="15">
        <v>0</v>
      </c>
      <c r="H379" s="15">
        <v>0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15">
        <v>0</v>
      </c>
      <c r="O379" s="15">
        <v>0</v>
      </c>
      <c r="P379" s="15">
        <v>0</v>
      </c>
      <c r="Q379" s="15">
        <v>0</v>
      </c>
      <c r="R379" s="15">
        <v>0</v>
      </c>
      <c r="S379" s="15">
        <v>0</v>
      </c>
      <c r="T379" s="15">
        <v>0</v>
      </c>
      <c r="U379" s="15">
        <v>0</v>
      </c>
      <c r="V379" s="15">
        <v>0</v>
      </c>
      <c r="W379" s="15">
        <v>0</v>
      </c>
      <c r="X379" s="15">
        <v>8</v>
      </c>
      <c r="Y379" s="15">
        <v>9</v>
      </c>
      <c r="Z379" s="15">
        <v>15</v>
      </c>
      <c r="AA379" s="15">
        <v>18</v>
      </c>
      <c r="AB379" s="15">
        <v>19</v>
      </c>
      <c r="AC379" s="15">
        <v>12</v>
      </c>
      <c r="AD379" s="15">
        <v>9</v>
      </c>
      <c r="AE379" s="15">
        <v>0</v>
      </c>
      <c r="AF379" s="15">
        <v>0</v>
      </c>
      <c r="AG379" s="15">
        <v>0</v>
      </c>
      <c r="AH379" s="15">
        <v>0</v>
      </c>
      <c r="AI379" s="15">
        <v>0</v>
      </c>
      <c r="AJ379" s="15">
        <v>0</v>
      </c>
      <c r="AK379" s="15">
        <v>0</v>
      </c>
      <c r="AL379" s="15">
        <v>0</v>
      </c>
      <c r="AM379" s="7">
        <v>90</v>
      </c>
      <c r="AN379" s="10">
        <v>100</v>
      </c>
      <c r="AO379" s="10">
        <v>50</v>
      </c>
      <c r="AP379" s="13">
        <v>49.3</v>
      </c>
      <c r="AR379" s="21">
        <f>AQ379*AP379</f>
        <v>0</v>
      </c>
    </row>
    <row r="380" spans="1:44" ht="60" customHeight="1" x14ac:dyDescent="0.25">
      <c r="A380" s="6"/>
      <c r="B380" s="20" t="s">
        <v>710</v>
      </c>
      <c r="C380" s="20" t="s">
        <v>705</v>
      </c>
      <c r="D380" s="20" t="s">
        <v>63</v>
      </c>
      <c r="E380" s="20" t="s">
        <v>45</v>
      </c>
      <c r="F380" s="20" t="s">
        <v>690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15">
        <v>0</v>
      </c>
      <c r="P380" s="15">
        <v>0</v>
      </c>
      <c r="Q380" s="15">
        <v>0</v>
      </c>
      <c r="R380" s="15">
        <v>0</v>
      </c>
      <c r="S380" s="15">
        <v>0</v>
      </c>
      <c r="T380" s="15">
        <v>0</v>
      </c>
      <c r="U380" s="15">
        <v>0</v>
      </c>
      <c r="V380" s="15">
        <v>0</v>
      </c>
      <c r="W380" s="15">
        <v>2</v>
      </c>
      <c r="X380" s="15">
        <v>16</v>
      </c>
      <c r="Y380" s="15">
        <v>33</v>
      </c>
      <c r="Z380" s="15">
        <v>75</v>
      </c>
      <c r="AA380" s="15">
        <v>90</v>
      </c>
      <c r="AB380" s="15">
        <v>66</v>
      </c>
      <c r="AC380" s="15">
        <v>39</v>
      </c>
      <c r="AD380" s="15">
        <v>9</v>
      </c>
      <c r="AE380" s="15">
        <v>2</v>
      </c>
      <c r="AF380" s="15">
        <v>0</v>
      </c>
      <c r="AG380" s="15">
        <v>0</v>
      </c>
      <c r="AH380" s="15">
        <v>0</v>
      </c>
      <c r="AI380" s="15">
        <v>0</v>
      </c>
      <c r="AJ380" s="15">
        <v>0</v>
      </c>
      <c r="AK380" s="15">
        <v>0</v>
      </c>
      <c r="AL380" s="15">
        <v>0</v>
      </c>
      <c r="AM380" s="7">
        <v>332</v>
      </c>
      <c r="AN380" s="10">
        <v>100</v>
      </c>
      <c r="AO380" s="10">
        <v>50</v>
      </c>
      <c r="AP380" s="13">
        <v>49.3</v>
      </c>
      <c r="AR380" s="21">
        <f>AQ380*AP380</f>
        <v>0</v>
      </c>
    </row>
    <row r="381" spans="1:44" ht="60" customHeight="1" x14ac:dyDescent="0.25">
      <c r="A381" s="6"/>
      <c r="B381" s="20" t="s">
        <v>711</v>
      </c>
      <c r="C381" s="20" t="s">
        <v>705</v>
      </c>
      <c r="D381" s="20" t="s">
        <v>63</v>
      </c>
      <c r="E381" s="20" t="s">
        <v>45</v>
      </c>
      <c r="F381" s="20" t="s">
        <v>690</v>
      </c>
      <c r="G381" s="15">
        <v>0</v>
      </c>
      <c r="H381" s="15">
        <v>0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15">
        <v>0</v>
      </c>
      <c r="O381" s="15">
        <v>0</v>
      </c>
      <c r="P381" s="15">
        <v>0</v>
      </c>
      <c r="Q381" s="15">
        <v>0</v>
      </c>
      <c r="R381" s="15">
        <v>0</v>
      </c>
      <c r="S381" s="15">
        <v>0</v>
      </c>
      <c r="T381" s="15">
        <v>0</v>
      </c>
      <c r="U381" s="15">
        <v>0</v>
      </c>
      <c r="V381" s="15">
        <v>0</v>
      </c>
      <c r="W381" s="15">
        <v>1</v>
      </c>
      <c r="X381" s="15">
        <v>23</v>
      </c>
      <c r="Y381" s="15">
        <v>35</v>
      </c>
      <c r="Z381" s="15">
        <v>58</v>
      </c>
      <c r="AA381" s="15">
        <v>93</v>
      </c>
      <c r="AB381" s="15">
        <v>90</v>
      </c>
      <c r="AC381" s="15">
        <v>37</v>
      </c>
      <c r="AD381" s="15">
        <v>29</v>
      </c>
      <c r="AE381" s="15">
        <v>1</v>
      </c>
      <c r="AF381" s="15">
        <v>0</v>
      </c>
      <c r="AG381" s="15">
        <v>0</v>
      </c>
      <c r="AH381" s="15">
        <v>0</v>
      </c>
      <c r="AI381" s="15">
        <v>0</v>
      </c>
      <c r="AJ381" s="15">
        <v>0</v>
      </c>
      <c r="AK381" s="15">
        <v>0</v>
      </c>
      <c r="AL381" s="15">
        <v>0</v>
      </c>
      <c r="AM381" s="7">
        <v>367</v>
      </c>
      <c r="AN381" s="10">
        <v>100</v>
      </c>
      <c r="AO381" s="10">
        <v>50</v>
      </c>
      <c r="AP381" s="13">
        <v>49.3</v>
      </c>
      <c r="AR381" s="21">
        <f>AQ381*AP381</f>
        <v>0</v>
      </c>
    </row>
    <row r="382" spans="1:44" ht="60" customHeight="1" x14ac:dyDescent="0.25">
      <c r="A382" s="6"/>
      <c r="B382" s="20" t="s">
        <v>712</v>
      </c>
      <c r="C382" s="20" t="s">
        <v>707</v>
      </c>
      <c r="D382" s="20" t="s">
        <v>63</v>
      </c>
      <c r="E382" s="20" t="s">
        <v>45</v>
      </c>
      <c r="F382" s="20" t="s">
        <v>690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0</v>
      </c>
      <c r="O382" s="15">
        <v>0</v>
      </c>
      <c r="P382" s="15">
        <v>0</v>
      </c>
      <c r="Q382" s="15">
        <v>0</v>
      </c>
      <c r="R382" s="15">
        <v>0</v>
      </c>
      <c r="S382" s="15">
        <v>0</v>
      </c>
      <c r="T382" s="15">
        <v>0</v>
      </c>
      <c r="U382" s="15">
        <v>0</v>
      </c>
      <c r="V382" s="15">
        <v>0</v>
      </c>
      <c r="W382" s="15">
        <v>0</v>
      </c>
      <c r="X382" s="15">
        <v>20</v>
      </c>
      <c r="Y382" s="15">
        <v>36</v>
      </c>
      <c r="Z382" s="15">
        <v>71</v>
      </c>
      <c r="AA382" s="15">
        <v>80</v>
      </c>
      <c r="AB382" s="15">
        <v>73</v>
      </c>
      <c r="AC382" s="15">
        <v>37</v>
      </c>
      <c r="AD382" s="15">
        <v>24</v>
      </c>
      <c r="AE382" s="15">
        <v>0</v>
      </c>
      <c r="AF382" s="15">
        <v>0</v>
      </c>
      <c r="AG382" s="15">
        <v>0</v>
      </c>
      <c r="AH382" s="15">
        <v>0</v>
      </c>
      <c r="AI382" s="15">
        <v>0</v>
      </c>
      <c r="AJ382" s="15">
        <v>0</v>
      </c>
      <c r="AK382" s="15">
        <v>0</v>
      </c>
      <c r="AL382" s="15">
        <v>0</v>
      </c>
      <c r="AM382" s="7">
        <v>341</v>
      </c>
      <c r="AN382" s="10">
        <v>100</v>
      </c>
      <c r="AO382" s="10">
        <v>50</v>
      </c>
      <c r="AP382" s="13">
        <v>49.3</v>
      </c>
      <c r="AR382" s="21">
        <f>AQ382*AP382</f>
        <v>0</v>
      </c>
    </row>
    <row r="383" spans="1:44" ht="60" customHeight="1" x14ac:dyDescent="0.25">
      <c r="A383" s="6"/>
      <c r="B383" s="20" t="s">
        <v>713</v>
      </c>
      <c r="C383" s="20" t="s">
        <v>714</v>
      </c>
      <c r="D383" s="20" t="s">
        <v>63</v>
      </c>
      <c r="E383" s="20" t="s">
        <v>45</v>
      </c>
      <c r="F383" s="20" t="s">
        <v>563</v>
      </c>
      <c r="G383" s="15">
        <v>0</v>
      </c>
      <c r="H383" s="15">
        <v>0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15">
        <v>0</v>
      </c>
      <c r="O383" s="15">
        <v>0</v>
      </c>
      <c r="P383" s="15">
        <v>0</v>
      </c>
      <c r="Q383" s="15">
        <v>0</v>
      </c>
      <c r="R383" s="15">
        <v>0</v>
      </c>
      <c r="S383" s="15">
        <v>0</v>
      </c>
      <c r="T383" s="15">
        <v>0</v>
      </c>
      <c r="U383" s="15">
        <v>0</v>
      </c>
      <c r="V383" s="15">
        <v>0</v>
      </c>
      <c r="W383" s="15">
        <v>2</v>
      </c>
      <c r="X383" s="15">
        <v>5</v>
      </c>
      <c r="Y383" s="15">
        <v>10</v>
      </c>
      <c r="Z383" s="15">
        <v>18</v>
      </c>
      <c r="AA383" s="15">
        <v>23</v>
      </c>
      <c r="AB383" s="15">
        <v>12</v>
      </c>
      <c r="AC383" s="15">
        <v>2</v>
      </c>
      <c r="AD383" s="15">
        <v>6</v>
      </c>
      <c r="AE383" s="15">
        <v>0</v>
      </c>
      <c r="AF383" s="15">
        <v>0</v>
      </c>
      <c r="AG383" s="15">
        <v>0</v>
      </c>
      <c r="AH383" s="15">
        <v>0</v>
      </c>
      <c r="AI383" s="15">
        <v>0</v>
      </c>
      <c r="AJ383" s="15">
        <v>0</v>
      </c>
      <c r="AK383" s="15">
        <v>0</v>
      </c>
      <c r="AL383" s="15">
        <v>0</v>
      </c>
      <c r="AM383" s="7">
        <v>78</v>
      </c>
      <c r="AN383" s="10">
        <v>170</v>
      </c>
      <c r="AO383" s="10">
        <v>85</v>
      </c>
      <c r="AP383" s="13">
        <v>82.3</v>
      </c>
      <c r="AR383" s="21">
        <f>AQ383*AP383</f>
        <v>0</v>
      </c>
    </row>
    <row r="384" spans="1:44" ht="60" customHeight="1" x14ac:dyDescent="0.25">
      <c r="A384" s="6"/>
      <c r="B384" s="20" t="s">
        <v>715</v>
      </c>
      <c r="C384" s="20" t="s">
        <v>716</v>
      </c>
      <c r="D384" s="20" t="s">
        <v>63</v>
      </c>
      <c r="E384" s="20" t="s">
        <v>45</v>
      </c>
      <c r="F384" s="20" t="s">
        <v>563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15">
        <v>0</v>
      </c>
      <c r="P384" s="15">
        <v>0</v>
      </c>
      <c r="Q384" s="15">
        <v>0</v>
      </c>
      <c r="R384" s="15">
        <v>0</v>
      </c>
      <c r="S384" s="15">
        <v>0</v>
      </c>
      <c r="T384" s="15">
        <v>0</v>
      </c>
      <c r="U384" s="15">
        <v>0</v>
      </c>
      <c r="V384" s="15">
        <v>0</v>
      </c>
      <c r="W384" s="15">
        <v>0</v>
      </c>
      <c r="X384" s="15">
        <v>4</v>
      </c>
      <c r="Y384" s="15">
        <v>1</v>
      </c>
      <c r="Z384" s="15">
        <v>1</v>
      </c>
      <c r="AA384" s="15">
        <v>3</v>
      </c>
      <c r="AB384" s="15">
        <v>0</v>
      </c>
      <c r="AC384" s="15">
        <v>2</v>
      </c>
      <c r="AD384" s="15">
        <v>0</v>
      </c>
      <c r="AE384" s="15">
        <v>0</v>
      </c>
      <c r="AF384" s="15">
        <v>0</v>
      </c>
      <c r="AG384" s="15">
        <v>0</v>
      </c>
      <c r="AH384" s="15">
        <v>0</v>
      </c>
      <c r="AI384" s="15">
        <v>0</v>
      </c>
      <c r="AJ384" s="15">
        <v>0</v>
      </c>
      <c r="AK384" s="15">
        <v>0</v>
      </c>
      <c r="AL384" s="15">
        <v>0</v>
      </c>
      <c r="AM384" s="7">
        <v>11</v>
      </c>
      <c r="AN384" s="10">
        <v>170</v>
      </c>
      <c r="AO384" s="10">
        <v>85</v>
      </c>
      <c r="AP384" s="13">
        <v>82.3</v>
      </c>
      <c r="AR384" s="21">
        <f>AQ384*AP384</f>
        <v>0</v>
      </c>
    </row>
    <row r="385" spans="1:44" ht="60" customHeight="1" x14ac:dyDescent="0.25">
      <c r="A385" s="6"/>
      <c r="B385" s="20" t="s">
        <v>717</v>
      </c>
      <c r="C385" s="20" t="s">
        <v>148</v>
      </c>
      <c r="D385" s="20" t="s">
        <v>75</v>
      </c>
      <c r="E385" s="20" t="s">
        <v>45</v>
      </c>
      <c r="F385" s="20" t="s">
        <v>563</v>
      </c>
      <c r="G385" s="15">
        <v>0</v>
      </c>
      <c r="H385" s="15">
        <v>0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15">
        <v>0</v>
      </c>
      <c r="O385" s="15">
        <v>0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U385" s="15">
        <v>0</v>
      </c>
      <c r="V385" s="15">
        <v>0</v>
      </c>
      <c r="W385" s="15">
        <v>0</v>
      </c>
      <c r="X385" s="15">
        <v>5</v>
      </c>
      <c r="Y385" s="15">
        <v>7</v>
      </c>
      <c r="Z385" s="15">
        <v>8</v>
      </c>
      <c r="AA385" s="15">
        <v>7</v>
      </c>
      <c r="AB385" s="15">
        <v>6</v>
      </c>
      <c r="AC385" s="15">
        <v>6</v>
      </c>
      <c r="AD385" s="15">
        <v>2</v>
      </c>
      <c r="AE385" s="15">
        <v>0</v>
      </c>
      <c r="AF385" s="15">
        <v>0</v>
      </c>
      <c r="AG385" s="15">
        <v>0</v>
      </c>
      <c r="AH385" s="15">
        <v>0</v>
      </c>
      <c r="AI385" s="15">
        <v>0</v>
      </c>
      <c r="AJ385" s="15">
        <v>0</v>
      </c>
      <c r="AK385" s="15">
        <v>0</v>
      </c>
      <c r="AL385" s="15">
        <v>0</v>
      </c>
      <c r="AM385" s="7">
        <v>41</v>
      </c>
      <c r="AN385" s="10">
        <v>180</v>
      </c>
      <c r="AO385" s="10">
        <v>90</v>
      </c>
      <c r="AP385" s="13">
        <v>87.1</v>
      </c>
      <c r="AR385" s="21">
        <f>AQ385*AP385</f>
        <v>0</v>
      </c>
    </row>
    <row r="386" spans="1:44" ht="60" customHeight="1" x14ac:dyDescent="0.25">
      <c r="A386" s="6"/>
      <c r="B386" s="20" t="s">
        <v>718</v>
      </c>
      <c r="C386" s="20" t="s">
        <v>156</v>
      </c>
      <c r="D386" s="20" t="s">
        <v>75</v>
      </c>
      <c r="E386" s="20" t="s">
        <v>45</v>
      </c>
      <c r="F386" s="20" t="s">
        <v>563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15">
        <v>0</v>
      </c>
      <c r="P386" s="15">
        <v>0</v>
      </c>
      <c r="Q386" s="15">
        <v>0</v>
      </c>
      <c r="R386" s="15">
        <v>0</v>
      </c>
      <c r="S386" s="15">
        <v>0</v>
      </c>
      <c r="T386" s="15">
        <v>0</v>
      </c>
      <c r="U386" s="15">
        <v>0</v>
      </c>
      <c r="V386" s="15">
        <v>0</v>
      </c>
      <c r="W386" s="15">
        <v>2</v>
      </c>
      <c r="X386" s="15">
        <v>8</v>
      </c>
      <c r="Y386" s="15">
        <v>5</v>
      </c>
      <c r="Z386" s="15">
        <v>15</v>
      </c>
      <c r="AA386" s="15">
        <v>22</v>
      </c>
      <c r="AB386" s="15">
        <v>7</v>
      </c>
      <c r="AC386" s="15">
        <v>8</v>
      </c>
      <c r="AD386" s="15">
        <v>4</v>
      </c>
      <c r="AE386" s="15">
        <v>0</v>
      </c>
      <c r="AF386" s="15">
        <v>0</v>
      </c>
      <c r="AG386" s="15">
        <v>0</v>
      </c>
      <c r="AH386" s="15">
        <v>0</v>
      </c>
      <c r="AI386" s="15">
        <v>0</v>
      </c>
      <c r="AJ386" s="15">
        <v>0</v>
      </c>
      <c r="AK386" s="15">
        <v>0</v>
      </c>
      <c r="AL386" s="15">
        <v>0</v>
      </c>
      <c r="AM386" s="7">
        <v>71</v>
      </c>
      <c r="AN386" s="10">
        <v>160</v>
      </c>
      <c r="AO386" s="10">
        <v>80</v>
      </c>
      <c r="AP386" s="13">
        <v>77.599999999999994</v>
      </c>
      <c r="AR386" s="21">
        <f>AQ386*AP386</f>
        <v>0</v>
      </c>
    </row>
    <row r="387" spans="1:44" ht="60" customHeight="1" x14ac:dyDescent="0.25">
      <c r="A387" s="6"/>
      <c r="B387" s="20" t="s">
        <v>719</v>
      </c>
      <c r="C387" s="20" t="s">
        <v>635</v>
      </c>
      <c r="D387" s="20" t="s">
        <v>75</v>
      </c>
      <c r="E387" s="20" t="s">
        <v>45</v>
      </c>
      <c r="F387" s="20" t="s">
        <v>563</v>
      </c>
      <c r="G387" s="15">
        <v>0</v>
      </c>
      <c r="H387" s="15">
        <v>0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U387" s="15">
        <v>0</v>
      </c>
      <c r="V387" s="15">
        <v>0</v>
      </c>
      <c r="W387" s="15">
        <v>2</v>
      </c>
      <c r="X387" s="15">
        <v>3</v>
      </c>
      <c r="Y387" s="15">
        <v>9</v>
      </c>
      <c r="Z387" s="15">
        <v>28</v>
      </c>
      <c r="AA387" s="15">
        <v>33</v>
      </c>
      <c r="AB387" s="15">
        <v>20</v>
      </c>
      <c r="AC387" s="15">
        <v>7</v>
      </c>
      <c r="AD387" s="15">
        <v>9</v>
      </c>
      <c r="AE387" s="15">
        <v>0</v>
      </c>
      <c r="AF387" s="15">
        <v>0</v>
      </c>
      <c r="AG387" s="15">
        <v>0</v>
      </c>
      <c r="AH387" s="15">
        <v>0</v>
      </c>
      <c r="AI387" s="15">
        <v>0</v>
      </c>
      <c r="AJ387" s="15">
        <v>0</v>
      </c>
      <c r="AK387" s="15">
        <v>0</v>
      </c>
      <c r="AL387" s="15">
        <v>0</v>
      </c>
      <c r="AM387" s="7">
        <v>111</v>
      </c>
      <c r="AN387" s="10">
        <v>160</v>
      </c>
      <c r="AO387" s="10">
        <v>80</v>
      </c>
      <c r="AP387" s="13">
        <v>77.599999999999994</v>
      </c>
      <c r="AR387" s="21">
        <f>AQ387*AP387</f>
        <v>0</v>
      </c>
    </row>
    <row r="388" spans="1:44" ht="60" customHeight="1" x14ac:dyDescent="0.25">
      <c r="A388" s="6"/>
      <c r="B388" s="20" t="s">
        <v>720</v>
      </c>
      <c r="C388" s="20" t="s">
        <v>721</v>
      </c>
      <c r="D388" s="20" t="s">
        <v>75</v>
      </c>
      <c r="E388" s="20" t="s">
        <v>45</v>
      </c>
      <c r="F388" s="20" t="s">
        <v>49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15">
        <v>0</v>
      </c>
      <c r="O388" s="15">
        <v>0</v>
      </c>
      <c r="P388" s="15">
        <v>0</v>
      </c>
      <c r="Q388" s="15">
        <v>0</v>
      </c>
      <c r="R388" s="15">
        <v>0</v>
      </c>
      <c r="S388" s="15">
        <v>0</v>
      </c>
      <c r="T388" s="15">
        <v>0</v>
      </c>
      <c r="U388" s="15">
        <v>0</v>
      </c>
      <c r="V388" s="15">
        <v>0</v>
      </c>
      <c r="W388" s="15">
        <v>0</v>
      </c>
      <c r="X388" s="15">
        <v>10</v>
      </c>
      <c r="Y388" s="15">
        <v>21</v>
      </c>
      <c r="Z388" s="15">
        <v>24</v>
      </c>
      <c r="AA388" s="15">
        <v>44</v>
      </c>
      <c r="AB388" s="15">
        <v>16</v>
      </c>
      <c r="AC388" s="15">
        <v>12</v>
      </c>
      <c r="AD388" s="15">
        <v>5</v>
      </c>
      <c r="AE388" s="15">
        <v>0</v>
      </c>
      <c r="AF388" s="15">
        <v>0</v>
      </c>
      <c r="AG388" s="15">
        <v>0</v>
      </c>
      <c r="AH388" s="15">
        <v>0</v>
      </c>
      <c r="AI388" s="15">
        <v>0</v>
      </c>
      <c r="AJ388" s="15">
        <v>0</v>
      </c>
      <c r="AK388" s="15">
        <v>0</v>
      </c>
      <c r="AL388" s="15">
        <v>0</v>
      </c>
      <c r="AM388" s="7">
        <v>132</v>
      </c>
      <c r="AN388" s="10">
        <v>150</v>
      </c>
      <c r="AO388" s="10">
        <v>75</v>
      </c>
      <c r="AP388" s="13">
        <v>72.900000000000006</v>
      </c>
      <c r="AR388" s="21">
        <f>AQ388*AP388</f>
        <v>0</v>
      </c>
    </row>
    <row r="389" spans="1:44" ht="60" customHeight="1" x14ac:dyDescent="0.25">
      <c r="A389" s="6"/>
      <c r="B389" s="20" t="s">
        <v>722</v>
      </c>
      <c r="C389" s="20" t="s">
        <v>642</v>
      </c>
      <c r="D389" s="20" t="s">
        <v>75</v>
      </c>
      <c r="E389" s="20" t="s">
        <v>45</v>
      </c>
      <c r="F389" s="20" t="s">
        <v>563</v>
      </c>
      <c r="G389" s="15">
        <v>0</v>
      </c>
      <c r="H389" s="15">
        <v>0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15">
        <v>0</v>
      </c>
      <c r="O389" s="15">
        <v>0</v>
      </c>
      <c r="P389" s="15">
        <v>0</v>
      </c>
      <c r="Q389" s="15">
        <v>0</v>
      </c>
      <c r="R389" s="15">
        <v>0</v>
      </c>
      <c r="S389" s="15">
        <v>0</v>
      </c>
      <c r="T389" s="15">
        <v>0</v>
      </c>
      <c r="U389" s="15">
        <v>0</v>
      </c>
      <c r="V389" s="15">
        <v>0</v>
      </c>
      <c r="W389" s="15">
        <v>0</v>
      </c>
      <c r="X389" s="15">
        <v>3</v>
      </c>
      <c r="Y389" s="15">
        <v>9</v>
      </c>
      <c r="Z389" s="15">
        <v>12</v>
      </c>
      <c r="AA389" s="15">
        <v>17</v>
      </c>
      <c r="AB389" s="15">
        <v>10</v>
      </c>
      <c r="AC389" s="15">
        <v>8</v>
      </c>
      <c r="AD389" s="15">
        <v>2</v>
      </c>
      <c r="AE389" s="15">
        <v>0</v>
      </c>
      <c r="AF389" s="15">
        <v>0</v>
      </c>
      <c r="AG389" s="15">
        <v>0</v>
      </c>
      <c r="AH389" s="15">
        <v>0</v>
      </c>
      <c r="AI389" s="15">
        <v>0</v>
      </c>
      <c r="AJ389" s="15">
        <v>0</v>
      </c>
      <c r="AK389" s="15">
        <v>0</v>
      </c>
      <c r="AL389" s="15">
        <v>0</v>
      </c>
      <c r="AM389" s="7">
        <v>61</v>
      </c>
      <c r="AN389" s="10">
        <v>150</v>
      </c>
      <c r="AO389" s="10">
        <v>75</v>
      </c>
      <c r="AP389" s="13">
        <v>72.900000000000006</v>
      </c>
      <c r="AR389" s="21">
        <f>AQ389*AP389</f>
        <v>0</v>
      </c>
    </row>
    <row r="390" spans="1:44" ht="60" customHeight="1" x14ac:dyDescent="0.25">
      <c r="A390" s="6"/>
      <c r="B390" s="20" t="s">
        <v>723</v>
      </c>
      <c r="C390" s="20" t="s">
        <v>724</v>
      </c>
      <c r="D390" s="20" t="s">
        <v>63</v>
      </c>
      <c r="E390" s="20" t="s">
        <v>45</v>
      </c>
      <c r="F390" s="20" t="s">
        <v>563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15">
        <v>0</v>
      </c>
      <c r="P390" s="15">
        <v>0</v>
      </c>
      <c r="Q390" s="15">
        <v>0</v>
      </c>
      <c r="R390" s="15">
        <v>0</v>
      </c>
      <c r="S390" s="15">
        <v>0</v>
      </c>
      <c r="T390" s="15">
        <v>0</v>
      </c>
      <c r="U390" s="15">
        <v>0</v>
      </c>
      <c r="V390" s="15">
        <v>0</v>
      </c>
      <c r="W390" s="15">
        <v>2</v>
      </c>
      <c r="X390" s="15">
        <v>5</v>
      </c>
      <c r="Y390" s="15">
        <v>6</v>
      </c>
      <c r="Z390" s="15">
        <v>7</v>
      </c>
      <c r="AA390" s="15">
        <v>8</v>
      </c>
      <c r="AB390" s="15">
        <v>6</v>
      </c>
      <c r="AC390" s="15">
        <v>1</v>
      </c>
      <c r="AD390" s="15">
        <v>0</v>
      </c>
      <c r="AE390" s="15">
        <v>0</v>
      </c>
      <c r="AF390" s="15">
        <v>0</v>
      </c>
      <c r="AG390" s="15">
        <v>0</v>
      </c>
      <c r="AH390" s="15">
        <v>0</v>
      </c>
      <c r="AI390" s="15">
        <v>0</v>
      </c>
      <c r="AJ390" s="15">
        <v>0</v>
      </c>
      <c r="AK390" s="15">
        <v>0</v>
      </c>
      <c r="AL390" s="15">
        <v>0</v>
      </c>
      <c r="AM390" s="7">
        <v>35</v>
      </c>
      <c r="AN390" s="10">
        <v>150</v>
      </c>
      <c r="AO390" s="10">
        <v>75</v>
      </c>
      <c r="AP390" s="13">
        <v>72.900000000000006</v>
      </c>
      <c r="AR390" s="21">
        <f>AQ390*AP390</f>
        <v>0</v>
      </c>
    </row>
    <row r="391" spans="1:44" ht="60" customHeight="1" x14ac:dyDescent="0.25">
      <c r="A391" s="6"/>
      <c r="B391" s="20" t="s">
        <v>725</v>
      </c>
      <c r="C391" s="20" t="s">
        <v>233</v>
      </c>
      <c r="D391" s="20" t="s">
        <v>75</v>
      </c>
      <c r="E391" s="20" t="s">
        <v>58</v>
      </c>
      <c r="F391" s="20">
        <v>0</v>
      </c>
      <c r="G391" s="15">
        <v>0</v>
      </c>
      <c r="H391" s="15">
        <v>0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15">
        <v>0</v>
      </c>
      <c r="O391" s="15">
        <v>0</v>
      </c>
      <c r="P391" s="15">
        <v>0</v>
      </c>
      <c r="Q391" s="15">
        <v>0</v>
      </c>
      <c r="R391" s="15">
        <v>0</v>
      </c>
      <c r="S391" s="15">
        <v>0</v>
      </c>
      <c r="T391" s="15">
        <v>0</v>
      </c>
      <c r="U391" s="15">
        <v>0</v>
      </c>
      <c r="V391" s="15">
        <v>0</v>
      </c>
      <c r="W391" s="15">
        <v>0</v>
      </c>
      <c r="X391" s="15">
        <v>0</v>
      </c>
      <c r="Y391" s="15">
        <v>0</v>
      </c>
      <c r="Z391" s="15">
        <v>0</v>
      </c>
      <c r="AA391" s="15">
        <v>1</v>
      </c>
      <c r="AB391" s="15">
        <v>4</v>
      </c>
      <c r="AC391" s="15">
        <v>7</v>
      </c>
      <c r="AD391" s="15">
        <v>11</v>
      </c>
      <c r="AE391" s="15">
        <v>10</v>
      </c>
      <c r="AF391" s="15">
        <v>1</v>
      </c>
      <c r="AG391" s="15">
        <v>1</v>
      </c>
      <c r="AH391" s="15">
        <v>3</v>
      </c>
      <c r="AI391" s="15">
        <v>1</v>
      </c>
      <c r="AJ391" s="15">
        <v>0</v>
      </c>
      <c r="AK391" s="15">
        <v>0</v>
      </c>
      <c r="AL391" s="15">
        <v>0</v>
      </c>
      <c r="AM391" s="7">
        <v>39</v>
      </c>
      <c r="AN391" s="10">
        <v>200</v>
      </c>
      <c r="AO391" s="10">
        <v>100</v>
      </c>
      <c r="AP391" s="13">
        <v>96.5</v>
      </c>
      <c r="AR391" s="21">
        <f>AQ391*AP391</f>
        <v>0</v>
      </c>
    </row>
    <row r="392" spans="1:44" ht="60" customHeight="1" x14ac:dyDescent="0.25">
      <c r="A392" s="6"/>
      <c r="B392" s="20" t="s">
        <v>726</v>
      </c>
      <c r="C392" s="20" t="s">
        <v>727</v>
      </c>
      <c r="D392" s="20" t="s">
        <v>75</v>
      </c>
      <c r="E392" s="20" t="s">
        <v>45</v>
      </c>
      <c r="F392" s="20" t="s">
        <v>563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15">
        <v>0</v>
      </c>
      <c r="P392" s="15">
        <v>0</v>
      </c>
      <c r="Q392" s="15">
        <v>0</v>
      </c>
      <c r="R392" s="15">
        <v>0</v>
      </c>
      <c r="S392" s="15">
        <v>0</v>
      </c>
      <c r="T392" s="15">
        <v>0</v>
      </c>
      <c r="U392" s="15">
        <v>0</v>
      </c>
      <c r="V392" s="15">
        <v>0</v>
      </c>
      <c r="W392" s="15">
        <v>1</v>
      </c>
      <c r="X392" s="15">
        <v>2</v>
      </c>
      <c r="Y392" s="15">
        <v>5</v>
      </c>
      <c r="Z392" s="15">
        <v>7</v>
      </c>
      <c r="AA392" s="15">
        <v>2</v>
      </c>
      <c r="AB392" s="15">
        <v>4</v>
      </c>
      <c r="AC392" s="15">
        <v>3</v>
      </c>
      <c r="AD392" s="15">
        <v>3</v>
      </c>
      <c r="AE392" s="15">
        <v>1</v>
      </c>
      <c r="AF392" s="15">
        <v>0</v>
      </c>
      <c r="AG392" s="15">
        <v>0</v>
      </c>
      <c r="AH392" s="15">
        <v>0</v>
      </c>
      <c r="AI392" s="15">
        <v>0</v>
      </c>
      <c r="AJ392" s="15">
        <v>0</v>
      </c>
      <c r="AK392" s="15">
        <v>0</v>
      </c>
      <c r="AL392" s="15">
        <v>0</v>
      </c>
      <c r="AM392" s="7">
        <v>28</v>
      </c>
      <c r="AN392" s="10">
        <v>170</v>
      </c>
      <c r="AO392" s="10">
        <v>85</v>
      </c>
      <c r="AP392" s="13">
        <v>82.3</v>
      </c>
      <c r="AR392" s="21">
        <f>AQ392*AP392</f>
        <v>0</v>
      </c>
    </row>
    <row r="393" spans="1:44" ht="60" customHeight="1" x14ac:dyDescent="0.25">
      <c r="A393" s="6"/>
      <c r="B393" s="20" t="s">
        <v>728</v>
      </c>
      <c r="C393" s="20" t="s">
        <v>729</v>
      </c>
      <c r="D393" s="20" t="s">
        <v>75</v>
      </c>
      <c r="E393" s="20" t="s">
        <v>45</v>
      </c>
      <c r="F393" s="20" t="s">
        <v>49</v>
      </c>
      <c r="G393" s="15">
        <v>0</v>
      </c>
      <c r="H393" s="15">
        <v>0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15">
        <v>0</v>
      </c>
      <c r="O393" s="15">
        <v>0</v>
      </c>
      <c r="P393" s="15">
        <v>0</v>
      </c>
      <c r="Q393" s="15">
        <v>0</v>
      </c>
      <c r="R393" s="15">
        <v>0</v>
      </c>
      <c r="S393" s="15">
        <v>0</v>
      </c>
      <c r="T393" s="15">
        <v>0</v>
      </c>
      <c r="U393" s="15">
        <v>0</v>
      </c>
      <c r="V393" s="15">
        <v>0</v>
      </c>
      <c r="W393" s="15">
        <v>1</v>
      </c>
      <c r="X393" s="15">
        <v>10</v>
      </c>
      <c r="Y393" s="15">
        <v>8</v>
      </c>
      <c r="Z393" s="15">
        <v>30</v>
      </c>
      <c r="AA393" s="15">
        <v>29</v>
      </c>
      <c r="AB393" s="15">
        <v>20</v>
      </c>
      <c r="AC393" s="15">
        <v>8</v>
      </c>
      <c r="AD393" s="15">
        <v>3</v>
      </c>
      <c r="AE393" s="15">
        <v>1</v>
      </c>
      <c r="AF393" s="15">
        <v>0</v>
      </c>
      <c r="AG393" s="15">
        <v>0</v>
      </c>
      <c r="AH393" s="15">
        <v>0</v>
      </c>
      <c r="AI393" s="15">
        <v>0</v>
      </c>
      <c r="AJ393" s="15">
        <v>0</v>
      </c>
      <c r="AK393" s="15">
        <v>0</v>
      </c>
      <c r="AL393" s="15">
        <v>0</v>
      </c>
      <c r="AM393" s="7">
        <v>110</v>
      </c>
      <c r="AN393" s="10">
        <v>170</v>
      </c>
      <c r="AO393" s="10">
        <v>85</v>
      </c>
      <c r="AP393" s="13">
        <v>82.3</v>
      </c>
      <c r="AR393" s="21">
        <f>AQ393*AP393</f>
        <v>0</v>
      </c>
    </row>
    <row r="394" spans="1:44" ht="60" customHeight="1" x14ac:dyDescent="0.25">
      <c r="A394" s="6"/>
      <c r="B394" s="20" t="s">
        <v>730</v>
      </c>
      <c r="C394" s="20" t="s">
        <v>729</v>
      </c>
      <c r="D394" s="20" t="s">
        <v>75</v>
      </c>
      <c r="E394" s="20" t="s">
        <v>45</v>
      </c>
      <c r="F394" s="20" t="s">
        <v>563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15">
        <v>0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U394" s="15">
        <v>0</v>
      </c>
      <c r="V394" s="15">
        <v>0</v>
      </c>
      <c r="W394" s="15">
        <v>1</v>
      </c>
      <c r="X394" s="15">
        <v>0</v>
      </c>
      <c r="Y394" s="15">
        <v>0</v>
      </c>
      <c r="Z394" s="15">
        <v>12</v>
      </c>
      <c r="AA394" s="15">
        <v>10</v>
      </c>
      <c r="AB394" s="15">
        <v>8</v>
      </c>
      <c r="AC394" s="15">
        <v>0</v>
      </c>
      <c r="AD394" s="15">
        <v>0</v>
      </c>
      <c r="AE394" s="15">
        <v>2</v>
      </c>
      <c r="AF394" s="15">
        <v>0</v>
      </c>
      <c r="AG394" s="15">
        <v>0</v>
      </c>
      <c r="AH394" s="15">
        <v>0</v>
      </c>
      <c r="AI394" s="15">
        <v>0</v>
      </c>
      <c r="AJ394" s="15">
        <v>0</v>
      </c>
      <c r="AK394" s="15">
        <v>0</v>
      </c>
      <c r="AL394" s="15">
        <v>0</v>
      </c>
      <c r="AM394" s="7">
        <v>33</v>
      </c>
      <c r="AN394" s="10">
        <v>180</v>
      </c>
      <c r="AO394" s="10">
        <v>90</v>
      </c>
      <c r="AP394" s="13">
        <v>87.1</v>
      </c>
      <c r="AR394" s="21">
        <f>AQ394*AP394</f>
        <v>0</v>
      </c>
    </row>
    <row r="395" spans="1:44" ht="60" customHeight="1" x14ac:dyDescent="0.25">
      <c r="A395" s="6"/>
      <c r="B395" s="20" t="s">
        <v>731</v>
      </c>
      <c r="C395" s="20" t="s">
        <v>732</v>
      </c>
      <c r="D395" s="20" t="s">
        <v>75</v>
      </c>
      <c r="E395" s="20" t="s">
        <v>45</v>
      </c>
      <c r="F395" s="20" t="s">
        <v>563</v>
      </c>
      <c r="G395" s="15">
        <v>0</v>
      </c>
      <c r="H395" s="15">
        <v>0</v>
      </c>
      <c r="I395" s="15">
        <v>0</v>
      </c>
      <c r="J395" s="15">
        <v>0</v>
      </c>
      <c r="K395" s="15">
        <v>0</v>
      </c>
      <c r="L395" s="15">
        <v>0</v>
      </c>
      <c r="M395" s="15">
        <v>0</v>
      </c>
      <c r="N395" s="15">
        <v>0</v>
      </c>
      <c r="O395" s="15">
        <v>0</v>
      </c>
      <c r="P395" s="15">
        <v>0</v>
      </c>
      <c r="Q395" s="15">
        <v>0</v>
      </c>
      <c r="R395" s="15">
        <v>0</v>
      </c>
      <c r="S395" s="15">
        <v>0</v>
      </c>
      <c r="T395" s="15">
        <v>0</v>
      </c>
      <c r="U395" s="15">
        <v>0</v>
      </c>
      <c r="V395" s="15">
        <v>0</v>
      </c>
      <c r="W395" s="15">
        <v>0</v>
      </c>
      <c r="X395" s="15">
        <v>1</v>
      </c>
      <c r="Y395" s="15">
        <v>3</v>
      </c>
      <c r="Z395" s="15">
        <v>4</v>
      </c>
      <c r="AA395" s="15">
        <v>3</v>
      </c>
      <c r="AB395" s="15">
        <v>2</v>
      </c>
      <c r="AC395" s="15">
        <v>3</v>
      </c>
      <c r="AD395" s="15">
        <v>5</v>
      </c>
      <c r="AE395" s="15">
        <v>1</v>
      </c>
      <c r="AF395" s="15">
        <v>0</v>
      </c>
      <c r="AG395" s="15">
        <v>0</v>
      </c>
      <c r="AH395" s="15">
        <v>0</v>
      </c>
      <c r="AI395" s="15">
        <v>0</v>
      </c>
      <c r="AJ395" s="15">
        <v>0</v>
      </c>
      <c r="AK395" s="15">
        <v>0</v>
      </c>
      <c r="AL395" s="15">
        <v>0</v>
      </c>
      <c r="AM395" s="7">
        <v>22</v>
      </c>
      <c r="AN395" s="10">
        <v>180</v>
      </c>
      <c r="AO395" s="10">
        <v>90</v>
      </c>
      <c r="AP395" s="13">
        <v>87.1</v>
      </c>
      <c r="AR395" s="21">
        <f>AQ395*AP395</f>
        <v>0</v>
      </c>
    </row>
    <row r="396" spans="1:44" ht="60" customHeight="1" x14ac:dyDescent="0.25">
      <c r="A396" s="6"/>
      <c r="B396" s="20" t="s">
        <v>733</v>
      </c>
      <c r="C396" s="20" t="s">
        <v>727</v>
      </c>
      <c r="D396" s="20" t="s">
        <v>75</v>
      </c>
      <c r="E396" s="20" t="s">
        <v>45</v>
      </c>
      <c r="F396" s="20" t="s">
        <v>563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U396" s="15">
        <v>0</v>
      </c>
      <c r="V396" s="15">
        <v>0</v>
      </c>
      <c r="W396" s="15">
        <v>1</v>
      </c>
      <c r="X396" s="15">
        <v>2</v>
      </c>
      <c r="Y396" s="15">
        <v>0</v>
      </c>
      <c r="Z396" s="15">
        <v>2</v>
      </c>
      <c r="AA396" s="15">
        <v>0</v>
      </c>
      <c r="AB396" s="15">
        <v>1</v>
      </c>
      <c r="AC396" s="15">
        <v>0</v>
      </c>
      <c r="AD396" s="15">
        <v>1</v>
      </c>
      <c r="AE396" s="15">
        <v>0</v>
      </c>
      <c r="AF396" s="15">
        <v>0</v>
      </c>
      <c r="AG396" s="15">
        <v>0</v>
      </c>
      <c r="AH396" s="15">
        <v>0</v>
      </c>
      <c r="AI396" s="15">
        <v>0</v>
      </c>
      <c r="AJ396" s="15">
        <v>0</v>
      </c>
      <c r="AK396" s="15">
        <v>0</v>
      </c>
      <c r="AL396" s="15">
        <v>0</v>
      </c>
      <c r="AM396" s="7">
        <v>7</v>
      </c>
      <c r="AN396" s="10">
        <v>180</v>
      </c>
      <c r="AO396" s="10">
        <v>90</v>
      </c>
      <c r="AP396" s="13">
        <v>87.1</v>
      </c>
      <c r="AR396" s="21">
        <f>AQ396*AP396</f>
        <v>0</v>
      </c>
    </row>
    <row r="397" spans="1:44" ht="60" customHeight="1" x14ac:dyDescent="0.25">
      <c r="A397" s="6"/>
      <c r="B397" s="20" t="s">
        <v>734</v>
      </c>
      <c r="C397" s="20" t="s">
        <v>735</v>
      </c>
      <c r="D397" s="20" t="s">
        <v>75</v>
      </c>
      <c r="E397" s="20" t="s">
        <v>45</v>
      </c>
      <c r="F397" s="20" t="s">
        <v>563</v>
      </c>
      <c r="G397" s="15">
        <v>0</v>
      </c>
      <c r="H397" s="15">
        <v>0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15">
        <v>0</v>
      </c>
      <c r="O397" s="15">
        <v>0</v>
      </c>
      <c r="P397" s="15">
        <v>0</v>
      </c>
      <c r="Q397" s="15">
        <v>0</v>
      </c>
      <c r="R397" s="15">
        <v>0</v>
      </c>
      <c r="S397" s="15">
        <v>0</v>
      </c>
      <c r="T397" s="15">
        <v>0</v>
      </c>
      <c r="U397" s="15">
        <v>0</v>
      </c>
      <c r="V397" s="15">
        <v>0</v>
      </c>
      <c r="W397" s="15">
        <v>1</v>
      </c>
      <c r="X397" s="15">
        <v>6</v>
      </c>
      <c r="Y397" s="15">
        <v>11</v>
      </c>
      <c r="Z397" s="15">
        <v>9</v>
      </c>
      <c r="AA397" s="15">
        <v>6</v>
      </c>
      <c r="AB397" s="15">
        <v>6</v>
      </c>
      <c r="AC397" s="15">
        <v>6</v>
      </c>
      <c r="AD397" s="15">
        <v>4</v>
      </c>
      <c r="AE397" s="15">
        <v>0</v>
      </c>
      <c r="AF397" s="15">
        <v>0</v>
      </c>
      <c r="AG397" s="15">
        <v>0</v>
      </c>
      <c r="AH397" s="15">
        <v>0</v>
      </c>
      <c r="AI397" s="15">
        <v>0</v>
      </c>
      <c r="AJ397" s="15">
        <v>0</v>
      </c>
      <c r="AK397" s="15">
        <v>0</v>
      </c>
      <c r="AL397" s="15">
        <v>0</v>
      </c>
      <c r="AM397" s="7">
        <v>49</v>
      </c>
      <c r="AN397" s="10">
        <v>180</v>
      </c>
      <c r="AO397" s="10">
        <v>90</v>
      </c>
      <c r="AP397" s="13">
        <v>87.1</v>
      </c>
      <c r="AR397" s="21">
        <f>AQ397*AP397</f>
        <v>0</v>
      </c>
    </row>
    <row r="398" spans="1:44" ht="60" customHeight="1" x14ac:dyDescent="0.25">
      <c r="A398" s="6"/>
      <c r="B398" s="20" t="s">
        <v>736</v>
      </c>
      <c r="C398" s="20" t="s">
        <v>237</v>
      </c>
      <c r="D398" s="20" t="s">
        <v>75</v>
      </c>
      <c r="E398" s="20" t="s">
        <v>45</v>
      </c>
      <c r="F398" s="20" t="s">
        <v>49</v>
      </c>
      <c r="G398" s="15">
        <v>0</v>
      </c>
      <c r="H398" s="15">
        <v>0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15">
        <v>0</v>
      </c>
      <c r="O398" s="15">
        <v>0</v>
      </c>
      <c r="P398" s="15">
        <v>0</v>
      </c>
      <c r="Q398" s="15">
        <v>0</v>
      </c>
      <c r="R398" s="15">
        <v>0</v>
      </c>
      <c r="S398" s="15">
        <v>0</v>
      </c>
      <c r="T398" s="15">
        <v>0</v>
      </c>
      <c r="U398" s="15">
        <v>0</v>
      </c>
      <c r="V398" s="15">
        <v>0</v>
      </c>
      <c r="W398" s="15">
        <v>1</v>
      </c>
      <c r="X398" s="15">
        <v>6</v>
      </c>
      <c r="Y398" s="15">
        <v>4</v>
      </c>
      <c r="Z398" s="15">
        <v>6</v>
      </c>
      <c r="AA398" s="15">
        <v>4</v>
      </c>
      <c r="AB398" s="15">
        <v>4</v>
      </c>
      <c r="AC398" s="15">
        <v>2</v>
      </c>
      <c r="AD398" s="15">
        <v>1</v>
      </c>
      <c r="AE398" s="15">
        <v>0</v>
      </c>
      <c r="AF398" s="15">
        <v>0</v>
      </c>
      <c r="AG398" s="15">
        <v>0</v>
      </c>
      <c r="AH398" s="15">
        <v>0</v>
      </c>
      <c r="AI398" s="15">
        <v>0</v>
      </c>
      <c r="AJ398" s="15">
        <v>0</v>
      </c>
      <c r="AK398" s="15">
        <v>0</v>
      </c>
      <c r="AL398" s="15">
        <v>0</v>
      </c>
      <c r="AM398" s="7">
        <v>28</v>
      </c>
      <c r="AN398" s="10">
        <v>190</v>
      </c>
      <c r="AO398" s="10">
        <v>95</v>
      </c>
      <c r="AP398" s="13">
        <v>91.8</v>
      </c>
      <c r="AR398" s="21">
        <f>AQ398*AP398</f>
        <v>0</v>
      </c>
    </row>
    <row r="399" spans="1:44" ht="60" customHeight="1" x14ac:dyDescent="0.25">
      <c r="A399" s="6"/>
      <c r="B399" s="20" t="s">
        <v>737</v>
      </c>
      <c r="C399" s="20" t="s">
        <v>237</v>
      </c>
      <c r="D399" s="20" t="s">
        <v>75</v>
      </c>
      <c r="E399" s="20" t="s">
        <v>45</v>
      </c>
      <c r="F399" s="20" t="s">
        <v>49</v>
      </c>
      <c r="G399" s="15">
        <v>0</v>
      </c>
      <c r="H399" s="15">
        <v>0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15">
        <v>0</v>
      </c>
      <c r="O399" s="15">
        <v>0</v>
      </c>
      <c r="P399" s="15">
        <v>0</v>
      </c>
      <c r="Q399" s="15">
        <v>0</v>
      </c>
      <c r="R399" s="15">
        <v>0</v>
      </c>
      <c r="S399" s="15">
        <v>0</v>
      </c>
      <c r="T399" s="15">
        <v>0</v>
      </c>
      <c r="U399" s="15">
        <v>0</v>
      </c>
      <c r="V399" s="15">
        <v>0</v>
      </c>
      <c r="W399" s="15">
        <v>0</v>
      </c>
      <c r="X399" s="15">
        <v>9</v>
      </c>
      <c r="Y399" s="15">
        <v>8</v>
      </c>
      <c r="Z399" s="15">
        <v>9</v>
      </c>
      <c r="AA399" s="15">
        <v>3</v>
      </c>
      <c r="AB399" s="15">
        <v>10</v>
      </c>
      <c r="AC399" s="15">
        <v>8</v>
      </c>
      <c r="AD399" s="15">
        <v>4</v>
      </c>
      <c r="AE399" s="15">
        <v>0</v>
      </c>
      <c r="AF399" s="15">
        <v>0</v>
      </c>
      <c r="AG399" s="15">
        <v>0</v>
      </c>
      <c r="AH399" s="15">
        <v>0</v>
      </c>
      <c r="AI399" s="15">
        <v>0</v>
      </c>
      <c r="AJ399" s="15">
        <v>0</v>
      </c>
      <c r="AK399" s="15">
        <v>0</v>
      </c>
      <c r="AL399" s="15">
        <v>0</v>
      </c>
      <c r="AM399" s="7">
        <v>51</v>
      </c>
      <c r="AN399" s="10">
        <v>170</v>
      </c>
      <c r="AO399" s="10">
        <v>85</v>
      </c>
      <c r="AP399" s="13">
        <v>82.3</v>
      </c>
      <c r="AR399" s="21">
        <f>AQ399*AP399</f>
        <v>0</v>
      </c>
    </row>
    <row r="400" spans="1:44" ht="60" customHeight="1" x14ac:dyDescent="0.25">
      <c r="A400" s="6"/>
      <c r="B400" s="20" t="s">
        <v>738</v>
      </c>
      <c r="C400" s="20" t="s">
        <v>243</v>
      </c>
      <c r="D400" s="20" t="s">
        <v>75</v>
      </c>
      <c r="E400" s="20" t="s">
        <v>58</v>
      </c>
      <c r="F400" s="20" t="s">
        <v>49</v>
      </c>
      <c r="G400" s="15">
        <v>0</v>
      </c>
      <c r="H400" s="15">
        <v>0</v>
      </c>
      <c r="I400" s="15">
        <v>0</v>
      </c>
      <c r="J400" s="15">
        <v>0</v>
      </c>
      <c r="K400" s="15">
        <v>0</v>
      </c>
      <c r="L400" s="15">
        <v>0</v>
      </c>
      <c r="M400" s="15">
        <v>0</v>
      </c>
      <c r="N400" s="15">
        <v>0</v>
      </c>
      <c r="O400" s="15">
        <v>0</v>
      </c>
      <c r="P400" s="15">
        <v>0</v>
      </c>
      <c r="Q400" s="15">
        <v>0</v>
      </c>
      <c r="R400" s="15">
        <v>0</v>
      </c>
      <c r="S400" s="15">
        <v>0</v>
      </c>
      <c r="T400" s="15">
        <v>0</v>
      </c>
      <c r="U400" s="15">
        <v>0</v>
      </c>
      <c r="V400" s="15">
        <v>0</v>
      </c>
      <c r="W400" s="15">
        <v>0</v>
      </c>
      <c r="X400" s="15">
        <v>0</v>
      </c>
      <c r="Y400" s="15">
        <v>0</v>
      </c>
      <c r="Z400" s="15">
        <v>0</v>
      </c>
      <c r="AA400" s="15">
        <v>0</v>
      </c>
      <c r="AB400" s="15">
        <v>27</v>
      </c>
      <c r="AC400" s="15">
        <v>49</v>
      </c>
      <c r="AD400" s="15">
        <v>60</v>
      </c>
      <c r="AE400" s="15">
        <v>51</v>
      </c>
      <c r="AF400" s="15">
        <v>38</v>
      </c>
      <c r="AG400" s="15">
        <v>27</v>
      </c>
      <c r="AH400" s="15">
        <v>6</v>
      </c>
      <c r="AI400" s="15">
        <v>0</v>
      </c>
      <c r="AJ400" s="15">
        <v>2</v>
      </c>
      <c r="AK400" s="15">
        <v>0</v>
      </c>
      <c r="AL400" s="15">
        <v>0</v>
      </c>
      <c r="AM400" s="7">
        <v>260</v>
      </c>
      <c r="AN400" s="10">
        <v>170</v>
      </c>
      <c r="AO400" s="10">
        <v>85</v>
      </c>
      <c r="AP400" s="13">
        <v>82.3</v>
      </c>
      <c r="AR400" s="21">
        <f>AQ400*AP400</f>
        <v>0</v>
      </c>
    </row>
    <row r="401" spans="1:44" ht="60" customHeight="1" x14ac:dyDescent="0.25">
      <c r="A401" s="6"/>
      <c r="B401" s="20" t="s">
        <v>739</v>
      </c>
      <c r="C401" s="20" t="s">
        <v>740</v>
      </c>
      <c r="D401" s="20" t="s">
        <v>63</v>
      </c>
      <c r="E401" s="20" t="s">
        <v>58</v>
      </c>
      <c r="F401" s="20" t="s">
        <v>690</v>
      </c>
      <c r="G401" s="15">
        <v>0</v>
      </c>
      <c r="H401" s="15">
        <v>0</v>
      </c>
      <c r="I401" s="15">
        <v>0</v>
      </c>
      <c r="J401" s="15">
        <v>0</v>
      </c>
      <c r="K401" s="15">
        <v>0</v>
      </c>
      <c r="L401" s="15">
        <v>0</v>
      </c>
      <c r="M401" s="15">
        <v>0</v>
      </c>
      <c r="N401" s="15">
        <v>0</v>
      </c>
      <c r="O401" s="15">
        <v>0</v>
      </c>
      <c r="P401" s="15">
        <v>0</v>
      </c>
      <c r="Q401" s="15">
        <v>0</v>
      </c>
      <c r="R401" s="15">
        <v>0</v>
      </c>
      <c r="S401" s="15">
        <v>0</v>
      </c>
      <c r="T401" s="15">
        <v>0</v>
      </c>
      <c r="U401" s="15">
        <v>0</v>
      </c>
      <c r="V401" s="15">
        <v>0</v>
      </c>
      <c r="W401" s="15">
        <v>0</v>
      </c>
      <c r="X401" s="15">
        <v>0</v>
      </c>
      <c r="Y401" s="15">
        <v>0</v>
      </c>
      <c r="Z401" s="15">
        <v>0</v>
      </c>
      <c r="AA401" s="15">
        <v>1</v>
      </c>
      <c r="AB401" s="15">
        <v>10</v>
      </c>
      <c r="AC401" s="15">
        <v>16</v>
      </c>
      <c r="AD401" s="15">
        <v>36</v>
      </c>
      <c r="AE401" s="15">
        <v>86</v>
      </c>
      <c r="AF401" s="15">
        <v>85</v>
      </c>
      <c r="AG401" s="15">
        <v>72</v>
      </c>
      <c r="AH401" s="15">
        <v>36</v>
      </c>
      <c r="AI401" s="15">
        <v>7</v>
      </c>
      <c r="AJ401" s="15">
        <v>13</v>
      </c>
      <c r="AK401" s="15">
        <v>6</v>
      </c>
      <c r="AL401" s="15">
        <v>7</v>
      </c>
      <c r="AM401" s="7">
        <v>375</v>
      </c>
      <c r="AN401" s="10">
        <v>100</v>
      </c>
      <c r="AO401" s="10">
        <v>50</v>
      </c>
      <c r="AP401" s="13">
        <v>49.3</v>
      </c>
      <c r="AR401" s="21">
        <f>AQ401*AP401</f>
        <v>0</v>
      </c>
    </row>
    <row r="402" spans="1:44" ht="60" customHeight="1" x14ac:dyDescent="0.25">
      <c r="A402" s="6"/>
      <c r="B402" s="20" t="s">
        <v>741</v>
      </c>
      <c r="C402" s="20" t="s">
        <v>742</v>
      </c>
      <c r="D402" s="20" t="s">
        <v>63</v>
      </c>
      <c r="E402" s="20" t="s">
        <v>58</v>
      </c>
      <c r="F402" s="20" t="s">
        <v>690</v>
      </c>
      <c r="G402" s="15">
        <v>0</v>
      </c>
      <c r="H402" s="15">
        <v>0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15">
        <v>0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U402" s="15">
        <v>0</v>
      </c>
      <c r="V402" s="15">
        <v>0</v>
      </c>
      <c r="W402" s="15">
        <v>0</v>
      </c>
      <c r="X402" s="15">
        <v>0</v>
      </c>
      <c r="Y402" s="15">
        <v>0</v>
      </c>
      <c r="Z402" s="15">
        <v>0</v>
      </c>
      <c r="AA402" s="15">
        <v>1</v>
      </c>
      <c r="AB402" s="15">
        <v>4</v>
      </c>
      <c r="AC402" s="15">
        <v>9</v>
      </c>
      <c r="AD402" s="15">
        <v>18</v>
      </c>
      <c r="AE402" s="15">
        <v>21</v>
      </c>
      <c r="AF402" s="15">
        <v>16</v>
      </c>
      <c r="AG402" s="15">
        <v>12</v>
      </c>
      <c r="AH402" s="15">
        <v>8</v>
      </c>
      <c r="AI402" s="15">
        <v>4</v>
      </c>
      <c r="AJ402" s="15">
        <v>2</v>
      </c>
      <c r="AK402" s="15">
        <v>1</v>
      </c>
      <c r="AL402" s="15">
        <v>1</v>
      </c>
      <c r="AM402" s="7">
        <v>97</v>
      </c>
      <c r="AN402" s="10">
        <v>100</v>
      </c>
      <c r="AO402" s="10">
        <v>50</v>
      </c>
      <c r="AP402" s="13">
        <v>49.3</v>
      </c>
      <c r="AR402" s="21">
        <f>AQ402*AP402</f>
        <v>0</v>
      </c>
    </row>
    <row r="403" spans="1:44" ht="60" customHeight="1" x14ac:dyDescent="0.25">
      <c r="A403" s="6"/>
      <c r="B403" s="20" t="s">
        <v>743</v>
      </c>
      <c r="C403" s="20" t="s">
        <v>740</v>
      </c>
      <c r="D403" s="20" t="s">
        <v>63</v>
      </c>
      <c r="E403" s="20" t="s">
        <v>58</v>
      </c>
      <c r="F403" s="20" t="s">
        <v>690</v>
      </c>
      <c r="G403" s="15">
        <v>0</v>
      </c>
      <c r="H403" s="15">
        <v>0</v>
      </c>
      <c r="I403" s="15">
        <v>0</v>
      </c>
      <c r="J403" s="15">
        <v>0</v>
      </c>
      <c r="K403" s="15">
        <v>0</v>
      </c>
      <c r="L403" s="15">
        <v>0</v>
      </c>
      <c r="M403" s="15">
        <v>0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U403" s="15">
        <v>0</v>
      </c>
      <c r="V403" s="15">
        <v>0</v>
      </c>
      <c r="W403" s="15">
        <v>0</v>
      </c>
      <c r="X403" s="15">
        <v>0</v>
      </c>
      <c r="Y403" s="15">
        <v>0</v>
      </c>
      <c r="Z403" s="15">
        <v>0</v>
      </c>
      <c r="AA403" s="15">
        <v>18</v>
      </c>
      <c r="AB403" s="15">
        <v>54</v>
      </c>
      <c r="AC403" s="15">
        <v>98</v>
      </c>
      <c r="AD403" s="15">
        <v>90</v>
      </c>
      <c r="AE403" s="15">
        <v>50</v>
      </c>
      <c r="AF403" s="15">
        <v>15</v>
      </c>
      <c r="AG403" s="15">
        <v>8</v>
      </c>
      <c r="AH403" s="15">
        <v>6</v>
      </c>
      <c r="AI403" s="15">
        <v>2</v>
      </c>
      <c r="AJ403" s="15">
        <v>0</v>
      </c>
      <c r="AK403" s="15">
        <v>1</v>
      </c>
      <c r="AL403" s="15">
        <v>1</v>
      </c>
      <c r="AM403" s="7">
        <v>343</v>
      </c>
      <c r="AN403" s="10">
        <v>100</v>
      </c>
      <c r="AO403" s="10">
        <v>50</v>
      </c>
      <c r="AP403" s="13">
        <v>49.3</v>
      </c>
      <c r="AR403" s="21">
        <f>AQ403*AP403</f>
        <v>0</v>
      </c>
    </row>
    <row r="404" spans="1:44" ht="60" customHeight="1" x14ac:dyDescent="0.25">
      <c r="A404" s="6"/>
      <c r="B404" s="20" t="s">
        <v>744</v>
      </c>
      <c r="C404" s="20" t="s">
        <v>742</v>
      </c>
      <c r="D404" s="20" t="s">
        <v>63</v>
      </c>
      <c r="E404" s="20" t="s">
        <v>58</v>
      </c>
      <c r="F404" s="20" t="s">
        <v>690</v>
      </c>
      <c r="G404" s="15">
        <v>0</v>
      </c>
      <c r="H404" s="15">
        <v>0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U404" s="15">
        <v>0</v>
      </c>
      <c r="V404" s="15">
        <v>0</v>
      </c>
      <c r="W404" s="15">
        <v>0</v>
      </c>
      <c r="X404" s="15">
        <v>0</v>
      </c>
      <c r="Y404" s="15">
        <v>0</v>
      </c>
      <c r="Z404" s="15">
        <v>0</v>
      </c>
      <c r="AA404" s="15">
        <v>1</v>
      </c>
      <c r="AB404" s="15">
        <v>4</v>
      </c>
      <c r="AC404" s="15">
        <v>1</v>
      </c>
      <c r="AD404" s="15">
        <v>0</v>
      </c>
      <c r="AE404" s="15">
        <v>0</v>
      </c>
      <c r="AF404" s="15">
        <v>10</v>
      </c>
      <c r="AG404" s="15">
        <v>0</v>
      </c>
      <c r="AH404" s="15">
        <v>0</v>
      </c>
      <c r="AI404" s="15">
        <v>0</v>
      </c>
      <c r="AJ404" s="15">
        <v>0</v>
      </c>
      <c r="AK404" s="15">
        <v>1</v>
      </c>
      <c r="AL404" s="15">
        <v>1</v>
      </c>
      <c r="AM404" s="7">
        <v>18</v>
      </c>
      <c r="AN404" s="10">
        <v>100</v>
      </c>
      <c r="AO404" s="10">
        <v>50</v>
      </c>
      <c r="AP404" s="13">
        <v>49.3</v>
      </c>
      <c r="AR404" s="21">
        <f>AQ404*AP404</f>
        <v>0</v>
      </c>
    </row>
    <row r="405" spans="1:44" ht="60" customHeight="1" x14ac:dyDescent="0.25">
      <c r="A405" s="6"/>
      <c r="B405" s="20" t="s">
        <v>745</v>
      </c>
      <c r="C405" s="20" t="s">
        <v>746</v>
      </c>
      <c r="D405" s="20" t="s">
        <v>63</v>
      </c>
      <c r="E405" s="20" t="s">
        <v>58</v>
      </c>
      <c r="F405" s="20" t="s">
        <v>690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U405" s="15">
        <v>0</v>
      </c>
      <c r="V405" s="15">
        <v>0</v>
      </c>
      <c r="W405" s="15">
        <v>0</v>
      </c>
      <c r="X405" s="15">
        <v>0</v>
      </c>
      <c r="Y405" s="15">
        <v>0</v>
      </c>
      <c r="Z405" s="15">
        <v>0</v>
      </c>
      <c r="AA405" s="15">
        <v>1</v>
      </c>
      <c r="AB405" s="15">
        <v>4</v>
      </c>
      <c r="AC405" s="15">
        <v>1</v>
      </c>
      <c r="AD405" s="15">
        <v>1</v>
      </c>
      <c r="AE405" s="15">
        <v>5</v>
      </c>
      <c r="AF405" s="15">
        <v>1</v>
      </c>
      <c r="AG405" s="15">
        <v>0</v>
      </c>
      <c r="AH405" s="15">
        <v>0</v>
      </c>
      <c r="AI405" s="15">
        <v>0</v>
      </c>
      <c r="AJ405" s="15">
        <v>0</v>
      </c>
      <c r="AK405" s="15">
        <v>1</v>
      </c>
      <c r="AL405" s="15">
        <v>1</v>
      </c>
      <c r="AM405" s="7">
        <v>15</v>
      </c>
      <c r="AN405" s="10">
        <v>100</v>
      </c>
      <c r="AO405" s="10">
        <v>50</v>
      </c>
      <c r="AP405" s="13">
        <v>49.3</v>
      </c>
      <c r="AR405" s="21">
        <f>AQ405*AP405</f>
        <v>0</v>
      </c>
    </row>
    <row r="406" spans="1:44" ht="60" customHeight="1" x14ac:dyDescent="0.25">
      <c r="A406" s="6"/>
      <c r="B406" s="20" t="s">
        <v>747</v>
      </c>
      <c r="C406" s="20" t="s">
        <v>748</v>
      </c>
      <c r="D406" s="20" t="s">
        <v>63</v>
      </c>
      <c r="E406" s="20" t="s">
        <v>58</v>
      </c>
      <c r="F406" s="20" t="s">
        <v>576</v>
      </c>
      <c r="G406" s="15">
        <v>0</v>
      </c>
      <c r="H406" s="15">
        <v>0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U406" s="15">
        <v>0</v>
      </c>
      <c r="V406" s="15">
        <v>0</v>
      </c>
      <c r="W406" s="15">
        <v>0</v>
      </c>
      <c r="X406" s="15">
        <v>0</v>
      </c>
      <c r="Y406" s="15">
        <v>0</v>
      </c>
      <c r="Z406" s="15">
        <v>0</v>
      </c>
      <c r="AA406" s="15">
        <v>2</v>
      </c>
      <c r="AB406" s="15">
        <v>0</v>
      </c>
      <c r="AC406" s="15">
        <v>0</v>
      </c>
      <c r="AD406" s="15">
        <v>0</v>
      </c>
      <c r="AE406" s="15">
        <v>0</v>
      </c>
      <c r="AF406" s="15">
        <v>0</v>
      </c>
      <c r="AG406" s="15">
        <v>0</v>
      </c>
      <c r="AH406" s="15">
        <v>0</v>
      </c>
      <c r="AI406" s="15">
        <v>0</v>
      </c>
      <c r="AJ406" s="15">
        <v>0</v>
      </c>
      <c r="AK406" s="15">
        <v>0</v>
      </c>
      <c r="AL406" s="15">
        <v>1</v>
      </c>
      <c r="AM406" s="7">
        <v>3</v>
      </c>
      <c r="AN406" s="10">
        <v>170</v>
      </c>
      <c r="AO406" s="10">
        <v>85</v>
      </c>
      <c r="AP406" s="13">
        <v>82.3</v>
      </c>
      <c r="AR406" s="21">
        <f>AQ406*AP406</f>
        <v>0</v>
      </c>
    </row>
    <row r="407" spans="1:44" ht="60" customHeight="1" x14ac:dyDescent="0.25">
      <c r="A407" s="6"/>
      <c r="B407" s="20" t="s">
        <v>749</v>
      </c>
      <c r="C407" s="20" t="s">
        <v>750</v>
      </c>
      <c r="D407" s="20" t="s">
        <v>75</v>
      </c>
      <c r="E407" s="20" t="s">
        <v>58</v>
      </c>
      <c r="F407" s="20" t="s">
        <v>49</v>
      </c>
      <c r="G407" s="15">
        <v>0</v>
      </c>
      <c r="H407" s="15">
        <v>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15">
        <v>0</v>
      </c>
      <c r="O407" s="15">
        <v>0</v>
      </c>
      <c r="P407" s="15">
        <v>0</v>
      </c>
      <c r="Q407" s="15">
        <v>0</v>
      </c>
      <c r="R407" s="15">
        <v>0</v>
      </c>
      <c r="S407" s="15">
        <v>0</v>
      </c>
      <c r="T407" s="15">
        <v>0</v>
      </c>
      <c r="U407" s="15">
        <v>0</v>
      </c>
      <c r="V407" s="15">
        <v>0</v>
      </c>
      <c r="W407" s="15">
        <v>0</v>
      </c>
      <c r="X407" s="15">
        <v>0</v>
      </c>
      <c r="Y407" s="15">
        <v>0</v>
      </c>
      <c r="Z407" s="15">
        <v>0</v>
      </c>
      <c r="AA407" s="15">
        <v>0</v>
      </c>
      <c r="AB407" s="15">
        <v>0</v>
      </c>
      <c r="AC407" s="15">
        <v>2</v>
      </c>
      <c r="AD407" s="15">
        <v>2</v>
      </c>
      <c r="AE407" s="15">
        <v>1</v>
      </c>
      <c r="AF407" s="15">
        <v>0</v>
      </c>
      <c r="AG407" s="15">
        <v>4</v>
      </c>
      <c r="AH407" s="15">
        <v>3</v>
      </c>
      <c r="AI407" s="15">
        <v>0</v>
      </c>
      <c r="AJ407" s="15">
        <v>1</v>
      </c>
      <c r="AK407" s="15">
        <v>0</v>
      </c>
      <c r="AL407" s="15">
        <v>0</v>
      </c>
      <c r="AM407" s="7">
        <v>13</v>
      </c>
      <c r="AN407" s="10">
        <v>160</v>
      </c>
      <c r="AO407" s="10">
        <v>80</v>
      </c>
      <c r="AP407" s="13">
        <v>77.599999999999994</v>
      </c>
      <c r="AR407" s="21">
        <f>AQ407*AP407</f>
        <v>0</v>
      </c>
    </row>
    <row r="408" spans="1:44" ht="60" customHeight="1" x14ac:dyDescent="0.25">
      <c r="A408" s="6"/>
      <c r="B408" s="20" t="s">
        <v>751</v>
      </c>
      <c r="C408" s="20" t="s">
        <v>752</v>
      </c>
      <c r="D408" s="20" t="s">
        <v>63</v>
      </c>
      <c r="E408" s="20" t="s">
        <v>58</v>
      </c>
      <c r="F408" s="20" t="s">
        <v>563</v>
      </c>
      <c r="G408" s="15">
        <v>0</v>
      </c>
      <c r="H408" s="15">
        <v>0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15">
        <v>0</v>
      </c>
      <c r="O408" s="15">
        <v>0</v>
      </c>
      <c r="P408" s="15">
        <v>0</v>
      </c>
      <c r="Q408" s="15">
        <v>0</v>
      </c>
      <c r="R408" s="15">
        <v>0</v>
      </c>
      <c r="S408" s="15">
        <v>0</v>
      </c>
      <c r="T408" s="15">
        <v>0</v>
      </c>
      <c r="U408" s="15">
        <v>0</v>
      </c>
      <c r="V408" s="15">
        <v>0</v>
      </c>
      <c r="W408" s="15">
        <v>0</v>
      </c>
      <c r="X408" s="15">
        <v>0</v>
      </c>
      <c r="Y408" s="15">
        <v>0</v>
      </c>
      <c r="Z408" s="15">
        <v>0</v>
      </c>
      <c r="AA408" s="15">
        <v>2</v>
      </c>
      <c r="AB408" s="15">
        <v>0</v>
      </c>
      <c r="AC408" s="15">
        <v>0</v>
      </c>
      <c r="AD408" s="15">
        <v>0</v>
      </c>
      <c r="AE408" s="15">
        <v>0</v>
      </c>
      <c r="AF408" s="15">
        <v>0</v>
      </c>
      <c r="AG408" s="15">
        <v>0</v>
      </c>
      <c r="AH408" s="15">
        <v>0</v>
      </c>
      <c r="AI408" s="15">
        <v>0</v>
      </c>
      <c r="AJ408" s="15">
        <v>2</v>
      </c>
      <c r="AK408" s="15">
        <v>1</v>
      </c>
      <c r="AL408" s="15">
        <v>1</v>
      </c>
      <c r="AM408" s="7">
        <v>6</v>
      </c>
      <c r="AN408" s="10">
        <v>150</v>
      </c>
      <c r="AO408" s="10">
        <v>75</v>
      </c>
      <c r="AP408" s="13">
        <v>72.900000000000006</v>
      </c>
      <c r="AR408" s="21">
        <f>AQ408*AP408</f>
        <v>0</v>
      </c>
    </row>
    <row r="409" spans="1:44" ht="60" customHeight="1" x14ac:dyDescent="0.25">
      <c r="A409" s="6"/>
      <c r="B409" s="20" t="s">
        <v>753</v>
      </c>
      <c r="C409" s="20" t="s">
        <v>754</v>
      </c>
      <c r="D409" s="20" t="s">
        <v>63</v>
      </c>
      <c r="E409" s="20" t="s">
        <v>58</v>
      </c>
      <c r="F409" s="20" t="s">
        <v>49</v>
      </c>
      <c r="G409" s="15">
        <v>0</v>
      </c>
      <c r="H409" s="15">
        <v>0</v>
      </c>
      <c r="I409" s="15">
        <v>0</v>
      </c>
      <c r="J409" s="15">
        <v>0</v>
      </c>
      <c r="K409" s="15">
        <v>0</v>
      </c>
      <c r="L409" s="15">
        <v>0</v>
      </c>
      <c r="M409" s="15">
        <v>0</v>
      </c>
      <c r="N409" s="15">
        <v>0</v>
      </c>
      <c r="O409" s="15">
        <v>0</v>
      </c>
      <c r="P409" s="15">
        <v>0</v>
      </c>
      <c r="Q409" s="15">
        <v>0</v>
      </c>
      <c r="R409" s="15">
        <v>0</v>
      </c>
      <c r="S409" s="15">
        <v>0</v>
      </c>
      <c r="T409" s="15">
        <v>0</v>
      </c>
      <c r="U409" s="15">
        <v>0</v>
      </c>
      <c r="V409" s="15">
        <v>0</v>
      </c>
      <c r="W409" s="15">
        <v>0</v>
      </c>
      <c r="X409" s="15">
        <v>0</v>
      </c>
      <c r="Y409" s="15">
        <v>0</v>
      </c>
      <c r="Z409" s="15">
        <v>0</v>
      </c>
      <c r="AA409" s="15">
        <v>2</v>
      </c>
      <c r="AB409" s="15">
        <v>3</v>
      </c>
      <c r="AC409" s="15">
        <v>1</v>
      </c>
      <c r="AD409" s="15">
        <v>0</v>
      </c>
      <c r="AE409" s="15">
        <v>0</v>
      </c>
      <c r="AF409" s="15">
        <v>1</v>
      </c>
      <c r="AG409" s="15">
        <v>0</v>
      </c>
      <c r="AH409" s="15">
        <v>2</v>
      </c>
      <c r="AI409" s="15">
        <v>2</v>
      </c>
      <c r="AJ409" s="15">
        <v>1</v>
      </c>
      <c r="AK409" s="15">
        <v>0</v>
      </c>
      <c r="AL409" s="15">
        <v>0</v>
      </c>
      <c r="AM409" s="7">
        <v>12</v>
      </c>
      <c r="AN409" s="10">
        <v>150</v>
      </c>
      <c r="AO409" s="10">
        <v>75</v>
      </c>
      <c r="AP409" s="13">
        <v>72.900000000000006</v>
      </c>
      <c r="AR409" s="21">
        <f>AQ409*AP409</f>
        <v>0</v>
      </c>
    </row>
    <row r="410" spans="1:44" ht="60" customHeight="1" x14ac:dyDescent="0.25">
      <c r="A410" s="6"/>
      <c r="B410" s="20" t="s">
        <v>755</v>
      </c>
      <c r="C410" s="20" t="s">
        <v>268</v>
      </c>
      <c r="D410" s="20" t="s">
        <v>75</v>
      </c>
      <c r="E410" s="20" t="s">
        <v>58</v>
      </c>
      <c r="F410" s="20" t="s">
        <v>49</v>
      </c>
      <c r="G410" s="15">
        <v>0</v>
      </c>
      <c r="H410" s="15">
        <v>0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  <c r="N410" s="15">
        <v>0</v>
      </c>
      <c r="O410" s="15">
        <v>0</v>
      </c>
      <c r="P410" s="15">
        <v>0</v>
      </c>
      <c r="Q410" s="15">
        <v>0</v>
      </c>
      <c r="R410" s="15">
        <v>0</v>
      </c>
      <c r="S410" s="15">
        <v>0</v>
      </c>
      <c r="T410" s="15">
        <v>0</v>
      </c>
      <c r="U410" s="15">
        <v>0</v>
      </c>
      <c r="V410" s="15">
        <v>0</v>
      </c>
      <c r="W410" s="15">
        <v>0</v>
      </c>
      <c r="X410" s="15">
        <v>0</v>
      </c>
      <c r="Y410" s="15">
        <v>0</v>
      </c>
      <c r="Z410" s="15">
        <v>0</v>
      </c>
      <c r="AA410" s="15">
        <v>2</v>
      </c>
      <c r="AB410" s="15">
        <v>2</v>
      </c>
      <c r="AC410" s="15">
        <v>11</v>
      </c>
      <c r="AD410" s="15">
        <v>0</v>
      </c>
      <c r="AE410" s="15">
        <v>2</v>
      </c>
      <c r="AF410" s="15">
        <v>9</v>
      </c>
      <c r="AG410" s="15">
        <v>4</v>
      </c>
      <c r="AH410" s="15">
        <v>2</v>
      </c>
      <c r="AI410" s="15">
        <v>2</v>
      </c>
      <c r="AJ410" s="15">
        <v>0</v>
      </c>
      <c r="AK410" s="15">
        <v>0</v>
      </c>
      <c r="AL410" s="15">
        <v>0</v>
      </c>
      <c r="AM410" s="7">
        <v>34</v>
      </c>
      <c r="AN410" s="10">
        <v>180</v>
      </c>
      <c r="AO410" s="10">
        <v>90</v>
      </c>
      <c r="AP410" s="13">
        <v>87.1</v>
      </c>
      <c r="AR410" s="21">
        <f>AQ410*AP410</f>
        <v>0</v>
      </c>
    </row>
    <row r="411" spans="1:44" ht="60" customHeight="1" x14ac:dyDescent="0.25">
      <c r="A411" s="6"/>
      <c r="B411" s="20" t="s">
        <v>756</v>
      </c>
      <c r="C411" s="20" t="s">
        <v>757</v>
      </c>
      <c r="D411" s="20" t="s">
        <v>94</v>
      </c>
      <c r="E411" s="20" t="s">
        <v>58</v>
      </c>
      <c r="F411" s="20">
        <v>0</v>
      </c>
      <c r="G411" s="15">
        <v>0</v>
      </c>
      <c r="H411" s="15">
        <v>0</v>
      </c>
      <c r="I411" s="15">
        <v>0</v>
      </c>
      <c r="J411" s="15">
        <v>0</v>
      </c>
      <c r="K411" s="15">
        <v>0</v>
      </c>
      <c r="L411" s="15">
        <v>0</v>
      </c>
      <c r="M411" s="15">
        <v>0</v>
      </c>
      <c r="N411" s="15">
        <v>0</v>
      </c>
      <c r="O411" s="15">
        <v>0</v>
      </c>
      <c r="P411" s="15">
        <v>0</v>
      </c>
      <c r="Q411" s="15">
        <v>0</v>
      </c>
      <c r="R411" s="15">
        <v>0</v>
      </c>
      <c r="S411" s="15">
        <v>0</v>
      </c>
      <c r="T411" s="15">
        <v>0</v>
      </c>
      <c r="U411" s="15">
        <v>0</v>
      </c>
      <c r="V411" s="15">
        <v>0</v>
      </c>
      <c r="W411" s="15">
        <v>0</v>
      </c>
      <c r="X411" s="15">
        <v>0</v>
      </c>
      <c r="Y411" s="15">
        <v>0</v>
      </c>
      <c r="Z411" s="15">
        <v>0</v>
      </c>
      <c r="AA411" s="15">
        <v>0</v>
      </c>
      <c r="AB411" s="15">
        <v>0</v>
      </c>
      <c r="AC411" s="15">
        <v>1</v>
      </c>
      <c r="AD411" s="15">
        <v>1</v>
      </c>
      <c r="AE411" s="15">
        <v>0</v>
      </c>
      <c r="AF411" s="15">
        <v>1</v>
      </c>
      <c r="AG411" s="15">
        <v>17</v>
      </c>
      <c r="AH411" s="15">
        <v>10</v>
      </c>
      <c r="AI411" s="15">
        <v>1</v>
      </c>
      <c r="AJ411" s="15">
        <v>0</v>
      </c>
      <c r="AK411" s="15">
        <v>0</v>
      </c>
      <c r="AL411" s="15">
        <v>0</v>
      </c>
      <c r="AM411" s="7">
        <v>31</v>
      </c>
      <c r="AN411" s="10">
        <v>130</v>
      </c>
      <c r="AO411" s="10">
        <v>65</v>
      </c>
      <c r="AP411" s="13">
        <v>63.4</v>
      </c>
      <c r="AR411" s="21">
        <f>AQ411*AP411</f>
        <v>0</v>
      </c>
    </row>
    <row r="412" spans="1:44" ht="60" customHeight="1" x14ac:dyDescent="0.25">
      <c r="A412" s="6"/>
      <c r="B412" s="20" t="s">
        <v>758</v>
      </c>
      <c r="C412" s="20" t="s">
        <v>759</v>
      </c>
      <c r="D412" s="20" t="s">
        <v>94</v>
      </c>
      <c r="E412" s="20" t="s">
        <v>58</v>
      </c>
      <c r="F412" s="20">
        <v>0</v>
      </c>
      <c r="G412" s="15">
        <v>0</v>
      </c>
      <c r="H412" s="15">
        <v>0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  <c r="N412" s="15">
        <v>0</v>
      </c>
      <c r="O412" s="15">
        <v>0</v>
      </c>
      <c r="P412" s="15">
        <v>0</v>
      </c>
      <c r="Q412" s="15">
        <v>0</v>
      </c>
      <c r="R412" s="15">
        <v>0</v>
      </c>
      <c r="S412" s="15">
        <v>0</v>
      </c>
      <c r="T412" s="15">
        <v>0</v>
      </c>
      <c r="U412" s="15">
        <v>0</v>
      </c>
      <c r="V412" s="15">
        <v>0</v>
      </c>
      <c r="W412" s="15">
        <v>0</v>
      </c>
      <c r="X412" s="15">
        <v>0</v>
      </c>
      <c r="Y412" s="15">
        <v>0</v>
      </c>
      <c r="Z412" s="15">
        <v>0</v>
      </c>
      <c r="AA412" s="15">
        <v>0</v>
      </c>
      <c r="AB412" s="15">
        <v>6</v>
      </c>
      <c r="AC412" s="15">
        <v>12</v>
      </c>
      <c r="AD412" s="15">
        <v>31</v>
      </c>
      <c r="AE412" s="15">
        <v>23</v>
      </c>
      <c r="AF412" s="15">
        <v>12</v>
      </c>
      <c r="AG412" s="15">
        <v>5</v>
      </c>
      <c r="AH412" s="15">
        <v>4</v>
      </c>
      <c r="AI412" s="15">
        <v>0</v>
      </c>
      <c r="AJ412" s="15">
        <v>1</v>
      </c>
      <c r="AK412" s="15">
        <v>0</v>
      </c>
      <c r="AL412" s="15">
        <v>0</v>
      </c>
      <c r="AM412" s="7">
        <v>94</v>
      </c>
      <c r="AN412" s="10">
        <v>180</v>
      </c>
      <c r="AO412" s="10">
        <v>90</v>
      </c>
      <c r="AP412" s="13">
        <v>87.1</v>
      </c>
      <c r="AR412" s="21">
        <f>AQ412*AP412</f>
        <v>0</v>
      </c>
    </row>
    <row r="413" spans="1:44" ht="60" customHeight="1" x14ac:dyDescent="0.25">
      <c r="A413" s="6"/>
      <c r="B413" s="20" t="s">
        <v>760</v>
      </c>
      <c r="C413" s="20" t="s">
        <v>761</v>
      </c>
      <c r="D413" s="20" t="s">
        <v>94</v>
      </c>
      <c r="E413" s="20" t="s">
        <v>58</v>
      </c>
      <c r="F413" s="20" t="s">
        <v>563</v>
      </c>
      <c r="G413" s="15">
        <v>0</v>
      </c>
      <c r="H413" s="15">
        <v>0</v>
      </c>
      <c r="I413" s="15">
        <v>0</v>
      </c>
      <c r="J413" s="15">
        <v>0</v>
      </c>
      <c r="K413" s="15">
        <v>0</v>
      </c>
      <c r="L413" s="15">
        <v>0</v>
      </c>
      <c r="M413" s="15">
        <v>0</v>
      </c>
      <c r="N413" s="15">
        <v>0</v>
      </c>
      <c r="O413" s="15">
        <v>0</v>
      </c>
      <c r="P413" s="15">
        <v>0</v>
      </c>
      <c r="Q413" s="15">
        <v>0</v>
      </c>
      <c r="R413" s="15">
        <v>0</v>
      </c>
      <c r="S413" s="15">
        <v>0</v>
      </c>
      <c r="T413" s="15">
        <v>0</v>
      </c>
      <c r="U413" s="15">
        <v>0</v>
      </c>
      <c r="V413" s="15">
        <v>0</v>
      </c>
      <c r="W413" s="15">
        <v>0</v>
      </c>
      <c r="X413" s="15">
        <v>0</v>
      </c>
      <c r="Y413" s="15">
        <v>0</v>
      </c>
      <c r="Z413" s="15">
        <v>0</v>
      </c>
      <c r="AA413" s="15">
        <v>1</v>
      </c>
      <c r="AB413" s="15">
        <v>6</v>
      </c>
      <c r="AC413" s="15">
        <v>5</v>
      </c>
      <c r="AD413" s="15">
        <v>6</v>
      </c>
      <c r="AE413" s="15">
        <v>1</v>
      </c>
      <c r="AF413" s="15">
        <v>2</v>
      </c>
      <c r="AG413" s="15">
        <v>2</v>
      </c>
      <c r="AH413" s="15">
        <v>6</v>
      </c>
      <c r="AI413" s="15">
        <v>2</v>
      </c>
      <c r="AJ413" s="15">
        <v>1</v>
      </c>
      <c r="AK413" s="15">
        <v>0</v>
      </c>
      <c r="AL413" s="15">
        <v>0</v>
      </c>
      <c r="AM413" s="7">
        <v>32</v>
      </c>
      <c r="AN413" s="10">
        <v>190</v>
      </c>
      <c r="AO413" s="10">
        <v>95</v>
      </c>
      <c r="AP413" s="13">
        <v>91.8</v>
      </c>
      <c r="AR413" s="21">
        <f>AQ413*AP413</f>
        <v>0</v>
      </c>
    </row>
    <row r="414" spans="1:44" ht="60" customHeight="1" x14ac:dyDescent="0.25">
      <c r="A414" s="6"/>
      <c r="B414" s="20" t="s">
        <v>762</v>
      </c>
      <c r="C414" s="20" t="s">
        <v>336</v>
      </c>
      <c r="D414" s="20" t="s">
        <v>63</v>
      </c>
      <c r="E414" s="20" t="s">
        <v>58</v>
      </c>
      <c r="F414" s="20" t="s">
        <v>49</v>
      </c>
      <c r="G414" s="15">
        <v>0</v>
      </c>
      <c r="H414" s="15">
        <v>0</v>
      </c>
      <c r="I414" s="15">
        <v>0</v>
      </c>
      <c r="J414" s="15">
        <v>0</v>
      </c>
      <c r="K414" s="15">
        <v>0</v>
      </c>
      <c r="L414" s="15">
        <v>0</v>
      </c>
      <c r="M414" s="15">
        <v>0</v>
      </c>
      <c r="N414" s="15">
        <v>0</v>
      </c>
      <c r="O414" s="15">
        <v>0</v>
      </c>
      <c r="P414" s="15">
        <v>0</v>
      </c>
      <c r="Q414" s="15">
        <v>0</v>
      </c>
      <c r="R414" s="15">
        <v>0</v>
      </c>
      <c r="S414" s="15">
        <v>0</v>
      </c>
      <c r="T414" s="15">
        <v>0</v>
      </c>
      <c r="U414" s="15">
        <v>0</v>
      </c>
      <c r="V414" s="15">
        <v>0</v>
      </c>
      <c r="W414" s="15">
        <v>0</v>
      </c>
      <c r="X414" s="15">
        <v>0</v>
      </c>
      <c r="Y414" s="15">
        <v>0</v>
      </c>
      <c r="Z414" s="15">
        <v>6</v>
      </c>
      <c r="AA414" s="15">
        <v>9</v>
      </c>
      <c r="AB414" s="15">
        <v>24</v>
      </c>
      <c r="AC414" s="15">
        <v>51</v>
      </c>
      <c r="AD414" s="15">
        <v>70</v>
      </c>
      <c r="AE414" s="15">
        <v>77</v>
      </c>
      <c r="AF414" s="15">
        <v>59</v>
      </c>
      <c r="AG414" s="15">
        <v>42</v>
      </c>
      <c r="AH414" s="15">
        <v>20</v>
      </c>
      <c r="AI414" s="15">
        <v>11</v>
      </c>
      <c r="AJ414" s="15">
        <v>0</v>
      </c>
      <c r="AK414" s="15">
        <v>0</v>
      </c>
      <c r="AL414" s="15">
        <v>0</v>
      </c>
      <c r="AM414" s="7">
        <v>369</v>
      </c>
      <c r="AN414" s="10">
        <v>170</v>
      </c>
      <c r="AO414" s="10">
        <v>85</v>
      </c>
      <c r="AP414" s="13">
        <v>82.3</v>
      </c>
      <c r="AR414" s="21">
        <f>AQ414*AP414</f>
        <v>0</v>
      </c>
    </row>
    <row r="415" spans="1:44" ht="60" customHeight="1" x14ac:dyDescent="0.25">
      <c r="A415" s="6"/>
      <c r="B415" s="20" t="s">
        <v>763</v>
      </c>
      <c r="C415" s="20" t="s">
        <v>328</v>
      </c>
      <c r="D415" s="20" t="s">
        <v>75</v>
      </c>
      <c r="E415" s="20" t="s">
        <v>58</v>
      </c>
      <c r="F415" s="20" t="s">
        <v>563</v>
      </c>
      <c r="G415" s="15">
        <v>0</v>
      </c>
      <c r="H415" s="15">
        <v>0</v>
      </c>
      <c r="I415" s="15">
        <v>0</v>
      </c>
      <c r="J415" s="15">
        <v>0</v>
      </c>
      <c r="K415" s="15">
        <v>0</v>
      </c>
      <c r="L415" s="15">
        <v>0</v>
      </c>
      <c r="M415" s="15">
        <v>0</v>
      </c>
      <c r="N415" s="15">
        <v>0</v>
      </c>
      <c r="O415" s="15">
        <v>0</v>
      </c>
      <c r="P415" s="15">
        <v>0</v>
      </c>
      <c r="Q415" s="15">
        <v>0</v>
      </c>
      <c r="R415" s="15">
        <v>0</v>
      </c>
      <c r="S415" s="15">
        <v>0</v>
      </c>
      <c r="T415" s="15">
        <v>0</v>
      </c>
      <c r="U415" s="15">
        <v>0</v>
      </c>
      <c r="V415" s="15">
        <v>0</v>
      </c>
      <c r="W415" s="15">
        <v>0</v>
      </c>
      <c r="X415" s="15">
        <v>0</v>
      </c>
      <c r="Y415" s="15">
        <v>0</v>
      </c>
      <c r="Z415" s="15">
        <v>1</v>
      </c>
      <c r="AA415" s="15">
        <v>1</v>
      </c>
      <c r="AB415" s="15">
        <v>1</v>
      </c>
      <c r="AC415" s="15">
        <v>1</v>
      </c>
      <c r="AD415" s="15">
        <v>2</v>
      </c>
      <c r="AE415" s="15">
        <v>1</v>
      </c>
      <c r="AF415" s="15">
        <v>0</v>
      </c>
      <c r="AG415" s="15">
        <v>3</v>
      </c>
      <c r="AH415" s="15">
        <v>2</v>
      </c>
      <c r="AI415" s="15">
        <v>2</v>
      </c>
      <c r="AJ415" s="15">
        <v>0</v>
      </c>
      <c r="AK415" s="15">
        <v>0</v>
      </c>
      <c r="AL415" s="15">
        <v>0</v>
      </c>
      <c r="AM415" s="7">
        <v>14</v>
      </c>
      <c r="AN415" s="10">
        <v>190</v>
      </c>
      <c r="AO415" s="10">
        <v>95</v>
      </c>
      <c r="AP415" s="13">
        <v>91.8</v>
      </c>
      <c r="AR415" s="21">
        <f>AQ415*AP415</f>
        <v>0</v>
      </c>
    </row>
    <row r="416" spans="1:44" ht="60" customHeight="1" x14ac:dyDescent="0.25">
      <c r="A416" s="6"/>
      <c r="B416" s="20" t="s">
        <v>764</v>
      </c>
      <c r="C416" s="20" t="s">
        <v>330</v>
      </c>
      <c r="D416" s="20" t="s">
        <v>75</v>
      </c>
      <c r="E416" s="20" t="s">
        <v>58</v>
      </c>
      <c r="F416" s="20" t="s">
        <v>563</v>
      </c>
      <c r="G416" s="15">
        <v>0</v>
      </c>
      <c r="H416" s="15">
        <v>0</v>
      </c>
      <c r="I416" s="15">
        <v>0</v>
      </c>
      <c r="J416" s="15">
        <v>0</v>
      </c>
      <c r="K416" s="15">
        <v>0</v>
      </c>
      <c r="L416" s="15">
        <v>0</v>
      </c>
      <c r="M416" s="15">
        <v>0</v>
      </c>
      <c r="N416" s="15">
        <v>0</v>
      </c>
      <c r="O416" s="15">
        <v>0</v>
      </c>
      <c r="P416" s="15">
        <v>0</v>
      </c>
      <c r="Q416" s="15">
        <v>0</v>
      </c>
      <c r="R416" s="15">
        <v>0</v>
      </c>
      <c r="S416" s="15">
        <v>0</v>
      </c>
      <c r="T416" s="15">
        <v>0</v>
      </c>
      <c r="U416" s="15">
        <v>0</v>
      </c>
      <c r="V416" s="15">
        <v>0</v>
      </c>
      <c r="W416" s="15">
        <v>0</v>
      </c>
      <c r="X416" s="15">
        <v>0</v>
      </c>
      <c r="Y416" s="15">
        <v>0</v>
      </c>
      <c r="Z416" s="15">
        <v>1</v>
      </c>
      <c r="AA416" s="15">
        <v>1</v>
      </c>
      <c r="AB416" s="15">
        <v>2</v>
      </c>
      <c r="AC416" s="15">
        <v>9</v>
      </c>
      <c r="AD416" s="15">
        <v>14</v>
      </c>
      <c r="AE416" s="15">
        <v>16</v>
      </c>
      <c r="AF416" s="15">
        <v>9</v>
      </c>
      <c r="AG416" s="15">
        <v>8</v>
      </c>
      <c r="AH416" s="15">
        <v>5</v>
      </c>
      <c r="AI416" s="15">
        <v>1</v>
      </c>
      <c r="AJ416" s="15">
        <v>0</v>
      </c>
      <c r="AK416" s="15">
        <v>0</v>
      </c>
      <c r="AL416" s="15">
        <v>0</v>
      </c>
      <c r="AM416" s="7">
        <v>66</v>
      </c>
      <c r="AN416" s="10">
        <v>190</v>
      </c>
      <c r="AO416" s="10">
        <v>95</v>
      </c>
      <c r="AP416" s="13">
        <v>91.8</v>
      </c>
      <c r="AR416" s="21">
        <f>AQ416*AP416</f>
        <v>0</v>
      </c>
    </row>
    <row r="417" spans="1:44" ht="60" customHeight="1" x14ac:dyDescent="0.25">
      <c r="A417" s="6"/>
      <c r="B417" s="20" t="s">
        <v>765</v>
      </c>
      <c r="C417" s="20" t="s">
        <v>328</v>
      </c>
      <c r="D417" s="20" t="s">
        <v>75</v>
      </c>
      <c r="E417" s="20" t="s">
        <v>58</v>
      </c>
      <c r="F417" s="20" t="s">
        <v>563</v>
      </c>
      <c r="G417" s="15">
        <v>0</v>
      </c>
      <c r="H417" s="15">
        <v>0</v>
      </c>
      <c r="I417" s="15">
        <v>0</v>
      </c>
      <c r="J417" s="15">
        <v>0</v>
      </c>
      <c r="K417" s="15">
        <v>0</v>
      </c>
      <c r="L417" s="15">
        <v>0</v>
      </c>
      <c r="M417" s="15">
        <v>0</v>
      </c>
      <c r="N417" s="15">
        <v>0</v>
      </c>
      <c r="O417" s="15">
        <v>0</v>
      </c>
      <c r="P417" s="15">
        <v>0</v>
      </c>
      <c r="Q417" s="15">
        <v>0</v>
      </c>
      <c r="R417" s="15">
        <v>0</v>
      </c>
      <c r="S417" s="15">
        <v>0</v>
      </c>
      <c r="T417" s="15">
        <v>0</v>
      </c>
      <c r="U417" s="15">
        <v>0</v>
      </c>
      <c r="V417" s="15">
        <v>0</v>
      </c>
      <c r="W417" s="15">
        <v>0</v>
      </c>
      <c r="X417" s="15">
        <v>0</v>
      </c>
      <c r="Y417" s="15">
        <v>0</v>
      </c>
      <c r="Z417" s="15">
        <v>0</v>
      </c>
      <c r="AA417" s="15">
        <v>0</v>
      </c>
      <c r="AB417" s="15">
        <v>2</v>
      </c>
      <c r="AC417" s="15">
        <v>0</v>
      </c>
      <c r="AD417" s="15">
        <v>0</v>
      </c>
      <c r="AE417" s="15">
        <v>0</v>
      </c>
      <c r="AF417" s="15">
        <v>0</v>
      </c>
      <c r="AG417" s="15">
        <v>0</v>
      </c>
      <c r="AH417" s="15">
        <v>0</v>
      </c>
      <c r="AI417" s="15">
        <v>1</v>
      </c>
      <c r="AJ417" s="15">
        <v>0</v>
      </c>
      <c r="AK417" s="15">
        <v>0</v>
      </c>
      <c r="AL417" s="15">
        <v>0</v>
      </c>
      <c r="AM417" s="7">
        <v>3</v>
      </c>
      <c r="AN417" s="10">
        <v>190</v>
      </c>
      <c r="AO417" s="10">
        <v>95</v>
      </c>
      <c r="AP417" s="13">
        <v>91.8</v>
      </c>
      <c r="AR417" s="21">
        <f>AQ417*AP417</f>
        <v>0</v>
      </c>
    </row>
    <row r="418" spans="1:44" ht="60" customHeight="1" x14ac:dyDescent="0.25">
      <c r="A418" s="6"/>
      <c r="B418" s="20" t="s">
        <v>766</v>
      </c>
      <c r="C418" s="20" t="s">
        <v>336</v>
      </c>
      <c r="D418" s="20" t="s">
        <v>75</v>
      </c>
      <c r="E418" s="20" t="s">
        <v>58</v>
      </c>
      <c r="F418" s="20" t="s">
        <v>563</v>
      </c>
      <c r="G418" s="15">
        <v>0</v>
      </c>
      <c r="H418" s="15">
        <v>0</v>
      </c>
      <c r="I418" s="15">
        <v>0</v>
      </c>
      <c r="J418" s="15">
        <v>0</v>
      </c>
      <c r="K418" s="15">
        <v>0</v>
      </c>
      <c r="L418" s="15">
        <v>0</v>
      </c>
      <c r="M418" s="15">
        <v>0</v>
      </c>
      <c r="N418" s="15">
        <v>0</v>
      </c>
      <c r="O418" s="15">
        <v>0</v>
      </c>
      <c r="P418" s="15">
        <v>0</v>
      </c>
      <c r="Q418" s="15">
        <v>0</v>
      </c>
      <c r="R418" s="15">
        <v>0</v>
      </c>
      <c r="S418" s="15">
        <v>0</v>
      </c>
      <c r="T418" s="15">
        <v>0</v>
      </c>
      <c r="U418" s="15">
        <v>0</v>
      </c>
      <c r="V418" s="15">
        <v>0</v>
      </c>
      <c r="W418" s="15">
        <v>0</v>
      </c>
      <c r="X418" s="15">
        <v>0</v>
      </c>
      <c r="Y418" s="15">
        <v>0</v>
      </c>
      <c r="Z418" s="15">
        <v>3</v>
      </c>
      <c r="AA418" s="15">
        <v>0</v>
      </c>
      <c r="AB418" s="15">
        <v>2</v>
      </c>
      <c r="AC418" s="15">
        <v>0</v>
      </c>
      <c r="AD418" s="15">
        <v>0</v>
      </c>
      <c r="AE418" s="15">
        <v>0</v>
      </c>
      <c r="AF418" s="15">
        <v>0</v>
      </c>
      <c r="AG418" s="15">
        <v>3</v>
      </c>
      <c r="AH418" s="15">
        <v>0</v>
      </c>
      <c r="AI418" s="15">
        <v>4</v>
      </c>
      <c r="AJ418" s="15">
        <v>0</v>
      </c>
      <c r="AK418" s="15">
        <v>0</v>
      </c>
      <c r="AL418" s="15">
        <v>0</v>
      </c>
      <c r="AM418" s="7">
        <v>12</v>
      </c>
      <c r="AN418" s="10">
        <v>190</v>
      </c>
      <c r="AO418" s="10">
        <v>95</v>
      </c>
      <c r="AP418" s="13">
        <v>91.8</v>
      </c>
      <c r="AR418" s="21">
        <f>AQ418*AP418</f>
        <v>0</v>
      </c>
    </row>
    <row r="419" spans="1:44" ht="60" customHeight="1" x14ac:dyDescent="0.25">
      <c r="A419" s="6"/>
      <c r="B419" s="20" t="s">
        <v>767</v>
      </c>
      <c r="C419" s="20" t="s">
        <v>768</v>
      </c>
      <c r="D419" s="20" t="s">
        <v>63</v>
      </c>
      <c r="E419" s="20" t="s">
        <v>58</v>
      </c>
      <c r="F419" s="20" t="s">
        <v>690</v>
      </c>
      <c r="G419" s="15">
        <v>0</v>
      </c>
      <c r="H419" s="15">
        <v>0</v>
      </c>
      <c r="I419" s="15">
        <v>0</v>
      </c>
      <c r="J419" s="15">
        <v>0</v>
      </c>
      <c r="K419" s="15">
        <v>0</v>
      </c>
      <c r="L419" s="15">
        <v>0</v>
      </c>
      <c r="M419" s="15">
        <v>0</v>
      </c>
      <c r="N419" s="15">
        <v>0</v>
      </c>
      <c r="O419" s="15">
        <v>0</v>
      </c>
      <c r="P419" s="15">
        <v>0</v>
      </c>
      <c r="Q419" s="15">
        <v>0</v>
      </c>
      <c r="R419" s="15">
        <v>0</v>
      </c>
      <c r="S419" s="15">
        <v>0</v>
      </c>
      <c r="T419" s="15">
        <v>0</v>
      </c>
      <c r="U419" s="15">
        <v>0</v>
      </c>
      <c r="V419" s="15">
        <v>0</v>
      </c>
      <c r="W419" s="15">
        <v>0</v>
      </c>
      <c r="X419" s="15">
        <v>0</v>
      </c>
      <c r="Y419" s="15">
        <v>0</v>
      </c>
      <c r="Z419" s="15">
        <v>0</v>
      </c>
      <c r="AA419" s="15">
        <v>0</v>
      </c>
      <c r="AB419" s="15">
        <v>0</v>
      </c>
      <c r="AC419" s="15">
        <v>1</v>
      </c>
      <c r="AD419" s="15">
        <v>4</v>
      </c>
      <c r="AE419" s="15">
        <v>18</v>
      </c>
      <c r="AF419" s="15">
        <v>13</v>
      </c>
      <c r="AG419" s="15">
        <v>11</v>
      </c>
      <c r="AH419" s="15">
        <v>11</v>
      </c>
      <c r="AI419" s="15">
        <v>6</v>
      </c>
      <c r="AJ419" s="15">
        <v>6</v>
      </c>
      <c r="AK419" s="15">
        <v>6</v>
      </c>
      <c r="AL419" s="15">
        <v>3</v>
      </c>
      <c r="AM419" s="7">
        <v>79</v>
      </c>
      <c r="AN419" s="10">
        <v>100</v>
      </c>
      <c r="AO419" s="10">
        <v>50</v>
      </c>
      <c r="AP419" s="13">
        <v>49.3</v>
      </c>
      <c r="AR419" s="21">
        <f>AQ419*AP419</f>
        <v>0</v>
      </c>
    </row>
    <row r="420" spans="1:44" ht="60" customHeight="1" x14ac:dyDescent="0.25">
      <c r="A420" s="6"/>
      <c r="B420" s="20" t="s">
        <v>769</v>
      </c>
      <c r="C420" s="20" t="s">
        <v>770</v>
      </c>
      <c r="D420" s="20" t="s">
        <v>63</v>
      </c>
      <c r="E420" s="20" t="s">
        <v>58</v>
      </c>
      <c r="F420" s="20" t="s">
        <v>690</v>
      </c>
      <c r="G420" s="15">
        <v>0</v>
      </c>
      <c r="H420" s="15">
        <v>0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15">
        <v>0</v>
      </c>
      <c r="O420" s="15">
        <v>0</v>
      </c>
      <c r="P420" s="15">
        <v>0</v>
      </c>
      <c r="Q420" s="15">
        <v>0</v>
      </c>
      <c r="R420" s="15">
        <v>0</v>
      </c>
      <c r="S420" s="15">
        <v>0</v>
      </c>
      <c r="T420" s="15">
        <v>0</v>
      </c>
      <c r="U420" s="15">
        <v>0</v>
      </c>
      <c r="V420" s="15">
        <v>0</v>
      </c>
      <c r="W420" s="15">
        <v>0</v>
      </c>
      <c r="X420" s="15">
        <v>0</v>
      </c>
      <c r="Y420" s="15">
        <v>0</v>
      </c>
      <c r="Z420" s="15">
        <v>0</v>
      </c>
      <c r="AA420" s="15">
        <v>0</v>
      </c>
      <c r="AB420" s="15">
        <v>4</v>
      </c>
      <c r="AC420" s="15">
        <v>5</v>
      </c>
      <c r="AD420" s="15">
        <v>9</v>
      </c>
      <c r="AE420" s="15">
        <v>10</v>
      </c>
      <c r="AF420" s="15">
        <v>9</v>
      </c>
      <c r="AG420" s="15">
        <v>6</v>
      </c>
      <c r="AH420" s="15">
        <v>2</v>
      </c>
      <c r="AI420" s="15">
        <v>4</v>
      </c>
      <c r="AJ420" s="15">
        <v>3</v>
      </c>
      <c r="AK420" s="15">
        <v>3</v>
      </c>
      <c r="AL420" s="15">
        <v>0</v>
      </c>
      <c r="AM420" s="7">
        <v>55</v>
      </c>
      <c r="AN420" s="10">
        <v>100</v>
      </c>
      <c r="AO420" s="10">
        <v>50</v>
      </c>
      <c r="AP420" s="13">
        <v>49.3</v>
      </c>
      <c r="AR420" s="21">
        <f>AQ420*AP420</f>
        <v>0</v>
      </c>
    </row>
    <row r="421" spans="1:44" ht="60" customHeight="1" x14ac:dyDescent="0.25">
      <c r="A421" s="6"/>
      <c r="B421" s="20" t="s">
        <v>771</v>
      </c>
      <c r="C421" s="20" t="s">
        <v>772</v>
      </c>
      <c r="D421" s="20" t="s">
        <v>63</v>
      </c>
      <c r="E421" s="20" t="s">
        <v>58</v>
      </c>
      <c r="F421" s="20" t="s">
        <v>563</v>
      </c>
      <c r="G421" s="15">
        <v>0</v>
      </c>
      <c r="H421" s="15">
        <v>0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15">
        <v>0</v>
      </c>
      <c r="O421" s="15">
        <v>0</v>
      </c>
      <c r="P421" s="15">
        <v>0</v>
      </c>
      <c r="Q421" s="15">
        <v>0</v>
      </c>
      <c r="R421" s="15">
        <v>0</v>
      </c>
      <c r="S421" s="15">
        <v>0</v>
      </c>
      <c r="T421" s="15">
        <v>0</v>
      </c>
      <c r="U421" s="15">
        <v>0</v>
      </c>
      <c r="V421" s="15">
        <v>0</v>
      </c>
      <c r="W421" s="15">
        <v>0</v>
      </c>
      <c r="X421" s="15">
        <v>0</v>
      </c>
      <c r="Y421" s="15">
        <v>0</v>
      </c>
      <c r="Z421" s="15">
        <v>0</v>
      </c>
      <c r="AA421" s="15">
        <v>5</v>
      </c>
      <c r="AB421" s="15">
        <v>0</v>
      </c>
      <c r="AC421" s="15">
        <v>4</v>
      </c>
      <c r="AD421" s="15">
        <v>4</v>
      </c>
      <c r="AE421" s="15">
        <v>7</v>
      </c>
      <c r="AF421" s="15">
        <v>4</v>
      </c>
      <c r="AG421" s="15">
        <v>2</v>
      </c>
      <c r="AH421" s="15">
        <v>3</v>
      </c>
      <c r="AI421" s="15">
        <v>2</v>
      </c>
      <c r="AJ421" s="15">
        <v>0</v>
      </c>
      <c r="AK421" s="15">
        <v>0</v>
      </c>
      <c r="AL421" s="15">
        <v>0</v>
      </c>
      <c r="AM421" s="7">
        <v>31</v>
      </c>
      <c r="AN421" s="10">
        <v>120</v>
      </c>
      <c r="AO421" s="10">
        <v>60</v>
      </c>
      <c r="AP421" s="13">
        <v>58.7</v>
      </c>
      <c r="AR421" s="21">
        <f>AQ421*AP421</f>
        <v>0</v>
      </c>
    </row>
    <row r="422" spans="1:44" ht="60" customHeight="1" x14ac:dyDescent="0.25">
      <c r="A422" s="6"/>
      <c r="B422" s="20" t="s">
        <v>773</v>
      </c>
      <c r="C422" s="20" t="s">
        <v>774</v>
      </c>
      <c r="D422" s="20" t="s">
        <v>63</v>
      </c>
      <c r="E422" s="20" t="s">
        <v>58</v>
      </c>
      <c r="F422" s="20" t="s">
        <v>563</v>
      </c>
      <c r="G422" s="15">
        <v>0</v>
      </c>
      <c r="H422" s="15">
        <v>0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15">
        <v>0</v>
      </c>
      <c r="O422" s="15">
        <v>0</v>
      </c>
      <c r="P422" s="15">
        <v>0</v>
      </c>
      <c r="Q422" s="15">
        <v>0</v>
      </c>
      <c r="R422" s="15">
        <v>0</v>
      </c>
      <c r="S422" s="15">
        <v>0</v>
      </c>
      <c r="T422" s="15">
        <v>0</v>
      </c>
      <c r="U422" s="15">
        <v>0</v>
      </c>
      <c r="V422" s="15">
        <v>0</v>
      </c>
      <c r="W422" s="15">
        <v>0</v>
      </c>
      <c r="X422" s="15">
        <v>0</v>
      </c>
      <c r="Y422" s="15">
        <v>0</v>
      </c>
      <c r="Z422" s="15">
        <v>0</v>
      </c>
      <c r="AA422" s="15">
        <v>5</v>
      </c>
      <c r="AB422" s="15">
        <v>0</v>
      </c>
      <c r="AC422" s="15">
        <v>0</v>
      </c>
      <c r="AD422" s="15">
        <v>0</v>
      </c>
      <c r="AE422" s="15">
        <v>0</v>
      </c>
      <c r="AF422" s="15">
        <v>0</v>
      </c>
      <c r="AG422" s="15">
        <v>0</v>
      </c>
      <c r="AH422" s="15">
        <v>0</v>
      </c>
      <c r="AI422" s="15">
        <v>4</v>
      </c>
      <c r="AJ422" s="15">
        <v>0</v>
      </c>
      <c r="AK422" s="15">
        <v>0</v>
      </c>
      <c r="AL422" s="15">
        <v>0</v>
      </c>
      <c r="AM422" s="7">
        <v>9</v>
      </c>
      <c r="AN422" s="10">
        <v>120</v>
      </c>
      <c r="AO422" s="10">
        <v>60</v>
      </c>
      <c r="AP422" s="13">
        <v>58.7</v>
      </c>
      <c r="AR422" s="21">
        <f>AQ422*AP422</f>
        <v>0</v>
      </c>
    </row>
    <row r="423" spans="1:44" ht="60" customHeight="1" x14ac:dyDescent="0.25">
      <c r="A423" s="6"/>
      <c r="B423" s="20" t="s">
        <v>775</v>
      </c>
      <c r="C423" s="20" t="s">
        <v>776</v>
      </c>
      <c r="D423" s="20" t="s">
        <v>94</v>
      </c>
      <c r="E423" s="20" t="s">
        <v>58</v>
      </c>
      <c r="F423" s="20" t="s">
        <v>49</v>
      </c>
      <c r="G423" s="15">
        <v>0</v>
      </c>
      <c r="H423" s="15">
        <v>0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15">
        <v>0</v>
      </c>
      <c r="O423" s="15">
        <v>0</v>
      </c>
      <c r="P423" s="15">
        <v>0</v>
      </c>
      <c r="Q423" s="15">
        <v>0</v>
      </c>
      <c r="R423" s="15">
        <v>0</v>
      </c>
      <c r="S423" s="15">
        <v>0</v>
      </c>
      <c r="T423" s="15">
        <v>0</v>
      </c>
      <c r="U423" s="15">
        <v>0</v>
      </c>
      <c r="V423" s="15">
        <v>0</v>
      </c>
      <c r="W423" s="15">
        <v>0</v>
      </c>
      <c r="X423" s="15">
        <v>0</v>
      </c>
      <c r="Y423" s="15">
        <v>0</v>
      </c>
      <c r="Z423" s="15">
        <v>0</v>
      </c>
      <c r="AA423" s="15">
        <v>19</v>
      </c>
      <c r="AB423" s="15">
        <v>14</v>
      </c>
      <c r="AC423" s="15">
        <v>13</v>
      </c>
      <c r="AD423" s="15">
        <v>18</v>
      </c>
      <c r="AE423" s="15">
        <v>19</v>
      </c>
      <c r="AF423" s="15">
        <v>16</v>
      </c>
      <c r="AG423" s="15">
        <v>18</v>
      </c>
      <c r="AH423" s="15">
        <v>9</v>
      </c>
      <c r="AI423" s="15">
        <v>4</v>
      </c>
      <c r="AJ423" s="15">
        <v>0</v>
      </c>
      <c r="AK423" s="15">
        <v>0</v>
      </c>
      <c r="AL423" s="15">
        <v>0</v>
      </c>
      <c r="AM423" s="7">
        <v>130</v>
      </c>
      <c r="AN423" s="10">
        <v>240</v>
      </c>
      <c r="AO423" s="10">
        <v>120</v>
      </c>
      <c r="AP423" s="13">
        <v>115.4</v>
      </c>
      <c r="AR423" s="21">
        <f>AQ423*AP423</f>
        <v>0</v>
      </c>
    </row>
    <row r="424" spans="1:44" ht="60" customHeight="1" x14ac:dyDescent="0.25">
      <c r="A424" s="6"/>
      <c r="B424" s="20" t="s">
        <v>777</v>
      </c>
      <c r="C424" s="20" t="s">
        <v>445</v>
      </c>
      <c r="D424" s="20" t="s">
        <v>63</v>
      </c>
      <c r="E424" s="20" t="s">
        <v>58</v>
      </c>
      <c r="F424" s="20" t="s">
        <v>443</v>
      </c>
      <c r="G424" s="15">
        <v>0</v>
      </c>
      <c r="H424" s="15">
        <v>0</v>
      </c>
      <c r="I424" s="15">
        <v>0</v>
      </c>
      <c r="J424" s="15">
        <v>0</v>
      </c>
      <c r="K424" s="15">
        <v>0</v>
      </c>
      <c r="L424" s="15">
        <v>0</v>
      </c>
      <c r="M424" s="15">
        <v>0</v>
      </c>
      <c r="N424" s="15">
        <v>0</v>
      </c>
      <c r="O424" s="15">
        <v>0</v>
      </c>
      <c r="P424" s="15">
        <v>0</v>
      </c>
      <c r="Q424" s="15">
        <v>0</v>
      </c>
      <c r="R424" s="15">
        <v>0</v>
      </c>
      <c r="S424" s="15">
        <v>0</v>
      </c>
      <c r="T424" s="15">
        <v>0</v>
      </c>
      <c r="U424" s="15">
        <v>0</v>
      </c>
      <c r="V424" s="15">
        <v>0</v>
      </c>
      <c r="W424" s="15">
        <v>0</v>
      </c>
      <c r="X424" s="15">
        <v>0</v>
      </c>
      <c r="Y424" s="15">
        <v>0</v>
      </c>
      <c r="Z424" s="15">
        <v>0</v>
      </c>
      <c r="AA424" s="15">
        <v>0</v>
      </c>
      <c r="AB424" s="15">
        <v>7</v>
      </c>
      <c r="AC424" s="15">
        <v>10</v>
      </c>
      <c r="AD424" s="15">
        <v>23</v>
      </c>
      <c r="AE424" s="15">
        <v>12</v>
      </c>
      <c r="AF424" s="15">
        <v>18</v>
      </c>
      <c r="AG424" s="15">
        <v>9</v>
      </c>
      <c r="AH424" s="15">
        <v>7</v>
      </c>
      <c r="AI424" s="15">
        <v>0</v>
      </c>
      <c r="AJ424" s="15">
        <v>0</v>
      </c>
      <c r="AK424" s="15">
        <v>0</v>
      </c>
      <c r="AL424" s="15">
        <v>0</v>
      </c>
      <c r="AM424" s="7">
        <v>86</v>
      </c>
      <c r="AN424" s="10">
        <v>130</v>
      </c>
      <c r="AO424" s="10">
        <v>65</v>
      </c>
      <c r="AP424" s="13">
        <v>63.4</v>
      </c>
      <c r="AR424" s="21">
        <f>AQ424*AP424</f>
        <v>0</v>
      </c>
    </row>
    <row r="425" spans="1:44" ht="60" customHeight="1" x14ac:dyDescent="0.25">
      <c r="A425" s="6"/>
      <c r="B425" s="20" t="s">
        <v>778</v>
      </c>
      <c r="C425" s="20" t="s">
        <v>779</v>
      </c>
      <c r="D425" s="20" t="s">
        <v>44</v>
      </c>
      <c r="E425" s="20" t="s">
        <v>45</v>
      </c>
      <c r="F425" s="20" t="s">
        <v>563</v>
      </c>
      <c r="G425" s="15">
        <v>0</v>
      </c>
      <c r="H425" s="15">
        <v>0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15">
        <v>0</v>
      </c>
      <c r="O425" s="15">
        <v>0</v>
      </c>
      <c r="P425" s="15">
        <v>0</v>
      </c>
      <c r="Q425" s="15">
        <v>0</v>
      </c>
      <c r="R425" s="15">
        <v>0</v>
      </c>
      <c r="S425" s="15">
        <v>0</v>
      </c>
      <c r="T425" s="15">
        <v>0</v>
      </c>
      <c r="U425" s="15">
        <v>0</v>
      </c>
      <c r="V425" s="15">
        <v>0</v>
      </c>
      <c r="W425" s="15">
        <v>0</v>
      </c>
      <c r="X425" s="15">
        <v>0</v>
      </c>
      <c r="Y425" s="15">
        <v>0</v>
      </c>
      <c r="Z425" s="15">
        <v>0</v>
      </c>
      <c r="AA425" s="15">
        <v>0</v>
      </c>
      <c r="AB425" s="15">
        <v>0</v>
      </c>
      <c r="AC425" s="15">
        <v>0</v>
      </c>
      <c r="AD425" s="15">
        <v>0</v>
      </c>
      <c r="AE425" s="15">
        <v>4</v>
      </c>
      <c r="AF425" s="15">
        <v>0</v>
      </c>
      <c r="AG425" s="15">
        <v>0</v>
      </c>
      <c r="AH425" s="15">
        <v>0</v>
      </c>
      <c r="AI425" s="15">
        <v>0</v>
      </c>
      <c r="AJ425" s="15">
        <v>0</v>
      </c>
      <c r="AK425" s="15">
        <v>0</v>
      </c>
      <c r="AL425" s="15">
        <v>0</v>
      </c>
      <c r="AM425" s="7">
        <v>4</v>
      </c>
      <c r="AN425" s="10">
        <v>120</v>
      </c>
      <c r="AO425" s="10">
        <v>60</v>
      </c>
      <c r="AP425" s="13">
        <v>58.7</v>
      </c>
      <c r="AR425" s="21">
        <f>AQ425*AP425</f>
        <v>0</v>
      </c>
    </row>
    <row r="426" spans="1:44" ht="60" customHeight="1" x14ac:dyDescent="0.25">
      <c r="A426" s="6"/>
      <c r="B426" s="20" t="s">
        <v>780</v>
      </c>
      <c r="C426" s="20" t="s">
        <v>781</v>
      </c>
      <c r="D426" s="20" t="s">
        <v>63</v>
      </c>
      <c r="E426" s="20" t="s">
        <v>58</v>
      </c>
      <c r="F426" s="20" t="s">
        <v>563</v>
      </c>
      <c r="G426" s="15">
        <v>0</v>
      </c>
      <c r="H426" s="15">
        <v>0</v>
      </c>
      <c r="I426" s="15">
        <v>0</v>
      </c>
      <c r="J426" s="15">
        <v>0</v>
      </c>
      <c r="K426" s="15">
        <v>0</v>
      </c>
      <c r="L426" s="15">
        <v>0</v>
      </c>
      <c r="M426" s="15">
        <v>0</v>
      </c>
      <c r="N426" s="15">
        <v>0</v>
      </c>
      <c r="O426" s="15">
        <v>0</v>
      </c>
      <c r="P426" s="15">
        <v>0</v>
      </c>
      <c r="Q426" s="15">
        <v>0</v>
      </c>
      <c r="R426" s="15">
        <v>0</v>
      </c>
      <c r="S426" s="15">
        <v>0</v>
      </c>
      <c r="T426" s="15">
        <v>0</v>
      </c>
      <c r="U426" s="15">
        <v>0</v>
      </c>
      <c r="V426" s="15">
        <v>0</v>
      </c>
      <c r="W426" s="15">
        <v>0</v>
      </c>
      <c r="X426" s="15">
        <v>0</v>
      </c>
      <c r="Y426" s="15">
        <v>0</v>
      </c>
      <c r="Z426" s="15">
        <v>0</v>
      </c>
      <c r="AA426" s="15">
        <v>0</v>
      </c>
      <c r="AB426" s="15">
        <v>1</v>
      </c>
      <c r="AC426" s="15">
        <v>2</v>
      </c>
      <c r="AD426" s="15">
        <v>1</v>
      </c>
      <c r="AE426" s="15">
        <v>0</v>
      </c>
      <c r="AF426" s="15">
        <v>0</v>
      </c>
      <c r="AG426" s="15">
        <v>4</v>
      </c>
      <c r="AH426" s="15">
        <v>1</v>
      </c>
      <c r="AI426" s="15">
        <v>1</v>
      </c>
      <c r="AJ426" s="15">
        <v>0</v>
      </c>
      <c r="AK426" s="15">
        <v>0</v>
      </c>
      <c r="AL426" s="15">
        <v>0</v>
      </c>
      <c r="AM426" s="7">
        <v>10</v>
      </c>
      <c r="AN426" s="10">
        <v>180</v>
      </c>
      <c r="AO426" s="10">
        <v>90</v>
      </c>
      <c r="AP426" s="13">
        <v>87.1</v>
      </c>
      <c r="AR426" s="21">
        <f>AQ426*AP426</f>
        <v>0</v>
      </c>
    </row>
    <row r="427" spans="1:44" ht="60" customHeight="1" x14ac:dyDescent="0.25">
      <c r="A427" s="6"/>
      <c r="B427" s="20" t="s">
        <v>782</v>
      </c>
      <c r="C427" s="20" t="s">
        <v>481</v>
      </c>
      <c r="D427" s="20" t="s">
        <v>63</v>
      </c>
      <c r="E427" s="20" t="s">
        <v>58</v>
      </c>
      <c r="F427" s="20" t="s">
        <v>591</v>
      </c>
      <c r="G427" s="15">
        <v>0</v>
      </c>
      <c r="H427" s="15">
        <v>0</v>
      </c>
      <c r="I427" s="15">
        <v>0</v>
      </c>
      <c r="J427" s="15">
        <v>0</v>
      </c>
      <c r="K427" s="15">
        <v>0</v>
      </c>
      <c r="L427" s="15">
        <v>0</v>
      </c>
      <c r="M427" s="15">
        <v>0</v>
      </c>
      <c r="N427" s="15">
        <v>0</v>
      </c>
      <c r="O427" s="15">
        <v>0</v>
      </c>
      <c r="P427" s="15">
        <v>0</v>
      </c>
      <c r="Q427" s="15">
        <v>0</v>
      </c>
      <c r="R427" s="15">
        <v>0</v>
      </c>
      <c r="S427" s="15">
        <v>0</v>
      </c>
      <c r="T427" s="15">
        <v>0</v>
      </c>
      <c r="U427" s="15">
        <v>0</v>
      </c>
      <c r="V427" s="15">
        <v>0</v>
      </c>
      <c r="W427" s="15">
        <v>0</v>
      </c>
      <c r="X427" s="15">
        <v>0</v>
      </c>
      <c r="Y427" s="15">
        <v>0</v>
      </c>
      <c r="Z427" s="15">
        <v>0</v>
      </c>
      <c r="AA427" s="15">
        <v>4</v>
      </c>
      <c r="AB427" s="15">
        <v>12</v>
      </c>
      <c r="AC427" s="15">
        <v>34</v>
      </c>
      <c r="AD427" s="15">
        <v>108</v>
      </c>
      <c r="AE427" s="15">
        <v>149</v>
      </c>
      <c r="AF427" s="15">
        <v>88</v>
      </c>
      <c r="AG427" s="15">
        <v>64</v>
      </c>
      <c r="AH427" s="15">
        <v>42</v>
      </c>
      <c r="AI427" s="15">
        <v>22</v>
      </c>
      <c r="AJ427" s="15">
        <v>0</v>
      </c>
      <c r="AK427" s="15">
        <v>0</v>
      </c>
      <c r="AL427" s="15">
        <v>0</v>
      </c>
      <c r="AM427" s="7">
        <v>523</v>
      </c>
      <c r="AN427" s="10">
        <v>200</v>
      </c>
      <c r="AO427" s="10">
        <v>100</v>
      </c>
      <c r="AP427" s="13">
        <v>96.5</v>
      </c>
      <c r="AR427" s="21">
        <f>AQ427*AP427</f>
        <v>0</v>
      </c>
    </row>
    <row r="428" spans="1:44" ht="60" customHeight="1" x14ac:dyDescent="0.25">
      <c r="A428" s="6"/>
      <c r="B428" s="20" t="s">
        <v>783</v>
      </c>
      <c r="C428" s="20" t="s">
        <v>482</v>
      </c>
      <c r="D428" s="20" t="s">
        <v>63</v>
      </c>
      <c r="E428" s="20" t="s">
        <v>58</v>
      </c>
      <c r="F428" s="20" t="s">
        <v>591</v>
      </c>
      <c r="G428" s="15">
        <v>0</v>
      </c>
      <c r="H428" s="15">
        <v>0</v>
      </c>
      <c r="I428" s="15">
        <v>0</v>
      </c>
      <c r="J428" s="15">
        <v>0</v>
      </c>
      <c r="K428" s="15">
        <v>0</v>
      </c>
      <c r="L428" s="15">
        <v>0</v>
      </c>
      <c r="M428" s="15">
        <v>0</v>
      </c>
      <c r="N428" s="15">
        <v>0</v>
      </c>
      <c r="O428" s="15">
        <v>0</v>
      </c>
      <c r="P428" s="15">
        <v>0</v>
      </c>
      <c r="Q428" s="15">
        <v>0</v>
      </c>
      <c r="R428" s="15">
        <v>0</v>
      </c>
      <c r="S428" s="15">
        <v>0</v>
      </c>
      <c r="T428" s="15">
        <v>0</v>
      </c>
      <c r="U428" s="15">
        <v>0</v>
      </c>
      <c r="V428" s="15">
        <v>0</v>
      </c>
      <c r="W428" s="15">
        <v>0</v>
      </c>
      <c r="X428" s="15">
        <v>0</v>
      </c>
      <c r="Y428" s="15">
        <v>0</v>
      </c>
      <c r="Z428" s="15">
        <v>0</v>
      </c>
      <c r="AA428" s="15">
        <v>6</v>
      </c>
      <c r="AB428" s="15">
        <v>15</v>
      </c>
      <c r="AC428" s="15">
        <v>34</v>
      </c>
      <c r="AD428" s="15">
        <v>59</v>
      </c>
      <c r="AE428" s="15">
        <v>65</v>
      </c>
      <c r="AF428" s="15">
        <v>52</v>
      </c>
      <c r="AG428" s="15">
        <v>38</v>
      </c>
      <c r="AH428" s="15">
        <v>26</v>
      </c>
      <c r="AI428" s="15">
        <v>12</v>
      </c>
      <c r="AJ428" s="15">
        <v>0</v>
      </c>
      <c r="AK428" s="15">
        <v>0</v>
      </c>
      <c r="AL428" s="15">
        <v>0</v>
      </c>
      <c r="AM428" s="7">
        <v>307</v>
      </c>
      <c r="AN428" s="10">
        <v>200</v>
      </c>
      <c r="AO428" s="10">
        <v>100</v>
      </c>
      <c r="AP428" s="13">
        <v>96.5</v>
      </c>
      <c r="AR428" s="21">
        <f>AQ428*AP428</f>
        <v>0</v>
      </c>
    </row>
    <row r="429" spans="1:44" ht="60" customHeight="1" x14ac:dyDescent="0.25">
      <c r="A429" s="6"/>
      <c r="B429" s="20" t="s">
        <v>784</v>
      </c>
      <c r="C429" s="20" t="s">
        <v>785</v>
      </c>
      <c r="D429" s="20" t="s">
        <v>63</v>
      </c>
      <c r="E429" s="20" t="s">
        <v>45</v>
      </c>
      <c r="F429" s="20">
        <v>0</v>
      </c>
      <c r="G429" s="15">
        <v>0</v>
      </c>
      <c r="H429" s="15">
        <v>0</v>
      </c>
      <c r="I429" s="15">
        <v>0</v>
      </c>
      <c r="J429" s="15">
        <v>0</v>
      </c>
      <c r="K429" s="15">
        <v>0</v>
      </c>
      <c r="L429" s="15">
        <v>0</v>
      </c>
      <c r="M429" s="15">
        <v>0</v>
      </c>
      <c r="N429" s="15">
        <v>0</v>
      </c>
      <c r="O429" s="15">
        <v>0</v>
      </c>
      <c r="P429" s="15">
        <v>0</v>
      </c>
      <c r="Q429" s="15">
        <v>0</v>
      </c>
      <c r="R429" s="15">
        <v>0</v>
      </c>
      <c r="S429" s="15">
        <v>0</v>
      </c>
      <c r="T429" s="15">
        <v>0</v>
      </c>
      <c r="U429" s="15">
        <v>0</v>
      </c>
      <c r="V429" s="15">
        <v>0</v>
      </c>
      <c r="W429" s="15">
        <v>18</v>
      </c>
      <c r="X429" s="15">
        <v>27</v>
      </c>
      <c r="Y429" s="15">
        <v>31</v>
      </c>
      <c r="Z429" s="15">
        <v>101</v>
      </c>
      <c r="AA429" s="15">
        <v>107</v>
      </c>
      <c r="AB429" s="15">
        <v>84</v>
      </c>
      <c r="AC429" s="15">
        <v>10</v>
      </c>
      <c r="AD429" s="15">
        <v>24</v>
      </c>
      <c r="AE429" s="15">
        <v>0</v>
      </c>
      <c r="AF429" s="15">
        <v>0</v>
      </c>
      <c r="AG429" s="15">
        <v>0</v>
      </c>
      <c r="AH429" s="15">
        <v>0</v>
      </c>
      <c r="AI429" s="15">
        <v>0</v>
      </c>
      <c r="AJ429" s="15">
        <v>0</v>
      </c>
      <c r="AK429" s="15">
        <v>0</v>
      </c>
      <c r="AL429" s="15">
        <v>0</v>
      </c>
      <c r="AM429" s="7">
        <v>402</v>
      </c>
      <c r="AN429" s="10">
        <v>180</v>
      </c>
      <c r="AO429" s="10">
        <v>90</v>
      </c>
      <c r="AP429" s="13">
        <v>87.1</v>
      </c>
      <c r="AR429" s="21">
        <f>AQ429*AP429</f>
        <v>0</v>
      </c>
    </row>
    <row r="430" spans="1:44" ht="60" customHeight="1" x14ac:dyDescent="0.25">
      <c r="A430" s="6"/>
      <c r="B430" s="20" t="s">
        <v>786</v>
      </c>
      <c r="C430" s="20" t="s">
        <v>787</v>
      </c>
      <c r="D430" s="20" t="s">
        <v>63</v>
      </c>
      <c r="E430" s="20" t="s">
        <v>45</v>
      </c>
      <c r="F430" s="20" t="s">
        <v>563</v>
      </c>
      <c r="G430" s="15">
        <v>0</v>
      </c>
      <c r="H430" s="15">
        <v>0</v>
      </c>
      <c r="I430" s="15">
        <v>0</v>
      </c>
      <c r="J430" s="15">
        <v>0</v>
      </c>
      <c r="K430" s="15">
        <v>0</v>
      </c>
      <c r="L430" s="15">
        <v>0</v>
      </c>
      <c r="M430" s="15">
        <v>0</v>
      </c>
      <c r="N430" s="15">
        <v>0</v>
      </c>
      <c r="O430" s="15">
        <v>0</v>
      </c>
      <c r="P430" s="15">
        <v>0</v>
      </c>
      <c r="Q430" s="15">
        <v>0</v>
      </c>
      <c r="R430" s="15">
        <v>0</v>
      </c>
      <c r="S430" s="15">
        <v>0</v>
      </c>
      <c r="T430" s="15">
        <v>0</v>
      </c>
      <c r="U430" s="15">
        <v>0</v>
      </c>
      <c r="V430" s="15">
        <v>0</v>
      </c>
      <c r="W430" s="15">
        <v>34</v>
      </c>
      <c r="X430" s="15">
        <v>10</v>
      </c>
      <c r="Y430" s="15">
        <v>13</v>
      </c>
      <c r="Z430" s="15">
        <v>19</v>
      </c>
      <c r="AA430" s="15">
        <v>29</v>
      </c>
      <c r="AB430" s="15">
        <v>14</v>
      </c>
      <c r="AC430" s="15">
        <v>0</v>
      </c>
      <c r="AD430" s="15">
        <v>1</v>
      </c>
      <c r="AE430" s="15">
        <v>0</v>
      </c>
      <c r="AF430" s="15">
        <v>0</v>
      </c>
      <c r="AG430" s="15">
        <v>0</v>
      </c>
      <c r="AH430" s="15">
        <v>0</v>
      </c>
      <c r="AI430" s="15">
        <v>0</v>
      </c>
      <c r="AJ430" s="15">
        <v>0</v>
      </c>
      <c r="AK430" s="15">
        <v>0</v>
      </c>
      <c r="AL430" s="15">
        <v>0</v>
      </c>
      <c r="AM430" s="7">
        <v>120</v>
      </c>
      <c r="AN430" s="10">
        <v>182.19</v>
      </c>
      <c r="AO430" s="10">
        <v>91.094999999999999</v>
      </c>
      <c r="AP430" s="13">
        <v>88.1</v>
      </c>
      <c r="AR430" s="21">
        <f>AQ430*AP430</f>
        <v>0</v>
      </c>
    </row>
    <row r="431" spans="1:44" ht="60" customHeight="1" x14ac:dyDescent="0.25">
      <c r="A431" s="6"/>
      <c r="B431" s="20" t="s">
        <v>788</v>
      </c>
      <c r="C431" s="20" t="s">
        <v>785</v>
      </c>
      <c r="D431" s="20" t="s">
        <v>75</v>
      </c>
      <c r="E431" s="20" t="s">
        <v>45</v>
      </c>
      <c r="F431" s="20">
        <v>0</v>
      </c>
      <c r="G431" s="15">
        <v>0</v>
      </c>
      <c r="H431" s="15">
        <v>0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15">
        <v>0</v>
      </c>
      <c r="O431" s="15">
        <v>0</v>
      </c>
      <c r="P431" s="15">
        <v>0</v>
      </c>
      <c r="Q431" s="15">
        <v>0</v>
      </c>
      <c r="R431" s="15">
        <v>0</v>
      </c>
      <c r="S431" s="15">
        <v>0</v>
      </c>
      <c r="T431" s="15">
        <v>0</v>
      </c>
      <c r="U431" s="15">
        <v>0</v>
      </c>
      <c r="V431" s="15">
        <v>0</v>
      </c>
      <c r="W431" s="15">
        <v>8</v>
      </c>
      <c r="X431" s="15">
        <v>9</v>
      </c>
      <c r="Y431" s="15">
        <v>14</v>
      </c>
      <c r="Z431" s="15">
        <v>34</v>
      </c>
      <c r="AA431" s="15">
        <v>39</v>
      </c>
      <c r="AB431" s="15">
        <v>32</v>
      </c>
      <c r="AC431" s="15">
        <v>6</v>
      </c>
      <c r="AD431" s="15">
        <v>5</v>
      </c>
      <c r="AE431" s="15">
        <v>0</v>
      </c>
      <c r="AF431" s="15">
        <v>0</v>
      </c>
      <c r="AG431" s="15">
        <v>0</v>
      </c>
      <c r="AH431" s="15">
        <v>0</v>
      </c>
      <c r="AI431" s="15">
        <v>0</v>
      </c>
      <c r="AJ431" s="15">
        <v>0</v>
      </c>
      <c r="AK431" s="15">
        <v>0</v>
      </c>
      <c r="AL431" s="15">
        <v>0</v>
      </c>
      <c r="AM431" s="7">
        <v>147</v>
      </c>
      <c r="AN431" s="10">
        <v>200</v>
      </c>
      <c r="AO431" s="10">
        <v>100</v>
      </c>
      <c r="AP431" s="13">
        <v>96.5</v>
      </c>
      <c r="AR431" s="21">
        <f>AQ431*AP431</f>
        <v>0</v>
      </c>
    </row>
    <row r="432" spans="1:44" ht="60" customHeight="1" x14ac:dyDescent="0.25">
      <c r="A432" s="6"/>
      <c r="B432" s="20" t="s">
        <v>789</v>
      </c>
      <c r="C432" s="20" t="s">
        <v>606</v>
      </c>
      <c r="D432" s="20" t="s">
        <v>75</v>
      </c>
      <c r="E432" s="20" t="s">
        <v>45</v>
      </c>
      <c r="F432" s="20" t="s">
        <v>563</v>
      </c>
      <c r="G432" s="15">
        <v>0</v>
      </c>
      <c r="H432" s="15">
        <v>0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15">
        <v>0</v>
      </c>
      <c r="O432" s="15">
        <v>0</v>
      </c>
      <c r="P432" s="15">
        <v>0</v>
      </c>
      <c r="Q432" s="15">
        <v>0</v>
      </c>
      <c r="R432" s="15">
        <v>0</v>
      </c>
      <c r="S432" s="15">
        <v>0</v>
      </c>
      <c r="T432" s="15">
        <v>0</v>
      </c>
      <c r="U432" s="15">
        <v>0</v>
      </c>
      <c r="V432" s="15">
        <v>0</v>
      </c>
      <c r="W432" s="15">
        <v>0</v>
      </c>
      <c r="X432" s="15">
        <v>0</v>
      </c>
      <c r="Y432" s="15">
        <v>2</v>
      </c>
      <c r="Z432" s="15">
        <v>4</v>
      </c>
      <c r="AA432" s="15">
        <v>1</v>
      </c>
      <c r="AB432" s="15">
        <v>4</v>
      </c>
      <c r="AC432" s="15">
        <v>3</v>
      </c>
      <c r="AD432" s="15">
        <v>0</v>
      </c>
      <c r="AE432" s="15">
        <v>0</v>
      </c>
      <c r="AF432" s="15">
        <v>0</v>
      </c>
      <c r="AG432" s="15">
        <v>0</v>
      </c>
      <c r="AH432" s="15">
        <v>0</v>
      </c>
      <c r="AI432" s="15">
        <v>0</v>
      </c>
      <c r="AJ432" s="15">
        <v>0</v>
      </c>
      <c r="AK432" s="15">
        <v>0</v>
      </c>
      <c r="AL432" s="15">
        <v>0</v>
      </c>
      <c r="AM432" s="7">
        <v>14</v>
      </c>
      <c r="AN432" s="10">
        <v>200</v>
      </c>
      <c r="AO432" s="10">
        <v>100</v>
      </c>
      <c r="AP432" s="13">
        <v>96.5</v>
      </c>
      <c r="AR432" s="21">
        <f>AQ432*AP432</f>
        <v>0</v>
      </c>
    </row>
    <row r="433" spans="1:44" ht="60" customHeight="1" x14ac:dyDescent="0.25">
      <c r="A433" s="6"/>
      <c r="B433" s="20" t="s">
        <v>790</v>
      </c>
      <c r="C433" s="20" t="s">
        <v>481</v>
      </c>
      <c r="D433" s="20" t="s">
        <v>75</v>
      </c>
      <c r="E433" s="20" t="s">
        <v>58</v>
      </c>
      <c r="F433" s="20" t="s">
        <v>563</v>
      </c>
      <c r="G433" s="15">
        <v>0</v>
      </c>
      <c r="H433" s="15">
        <v>0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15">
        <v>0</v>
      </c>
      <c r="O433" s="15">
        <v>0</v>
      </c>
      <c r="P433" s="15">
        <v>0</v>
      </c>
      <c r="Q433" s="15">
        <v>0</v>
      </c>
      <c r="R433" s="15">
        <v>0</v>
      </c>
      <c r="S433" s="15">
        <v>0</v>
      </c>
      <c r="T433" s="15">
        <v>0</v>
      </c>
      <c r="U433" s="15">
        <v>0</v>
      </c>
      <c r="V433" s="15">
        <v>0</v>
      </c>
      <c r="W433" s="15">
        <v>0</v>
      </c>
      <c r="X433" s="15">
        <v>0</v>
      </c>
      <c r="Y433" s="15">
        <v>0</v>
      </c>
      <c r="Z433" s="15">
        <v>0</v>
      </c>
      <c r="AA433" s="15">
        <v>14</v>
      </c>
      <c r="AB433" s="15">
        <v>1</v>
      </c>
      <c r="AC433" s="15">
        <v>64</v>
      </c>
      <c r="AD433" s="15">
        <v>7</v>
      </c>
      <c r="AE433" s="15">
        <v>3</v>
      </c>
      <c r="AF433" s="15">
        <v>38</v>
      </c>
      <c r="AG433" s="15">
        <v>2</v>
      </c>
      <c r="AH433" s="15">
        <v>7</v>
      </c>
      <c r="AI433" s="15">
        <v>1</v>
      </c>
      <c r="AJ433" s="15">
        <v>0</v>
      </c>
      <c r="AK433" s="15">
        <v>0</v>
      </c>
      <c r="AL433" s="15">
        <v>0</v>
      </c>
      <c r="AM433" s="7">
        <v>137</v>
      </c>
      <c r="AN433" s="10">
        <v>210</v>
      </c>
      <c r="AO433" s="10">
        <v>105</v>
      </c>
      <c r="AP433" s="13">
        <v>101.2</v>
      </c>
      <c r="AR433" s="21">
        <f>AQ433*AP433</f>
        <v>0</v>
      </c>
    </row>
    <row r="434" spans="1:44" ht="60" customHeight="1" x14ac:dyDescent="0.25">
      <c r="A434" s="6"/>
      <c r="B434" s="20" t="s">
        <v>791</v>
      </c>
      <c r="C434" s="20" t="s">
        <v>781</v>
      </c>
      <c r="D434" s="20" t="s">
        <v>75</v>
      </c>
      <c r="E434" s="20" t="s">
        <v>58</v>
      </c>
      <c r="F434" s="20" t="s">
        <v>563</v>
      </c>
      <c r="G434" s="15">
        <v>0</v>
      </c>
      <c r="H434" s="15">
        <v>0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15">
        <v>0</v>
      </c>
      <c r="O434" s="15">
        <v>0</v>
      </c>
      <c r="P434" s="15">
        <v>0</v>
      </c>
      <c r="Q434" s="15">
        <v>0</v>
      </c>
      <c r="R434" s="15">
        <v>0</v>
      </c>
      <c r="S434" s="15">
        <v>0</v>
      </c>
      <c r="T434" s="15">
        <v>0</v>
      </c>
      <c r="U434" s="15">
        <v>0</v>
      </c>
      <c r="V434" s="15">
        <v>0</v>
      </c>
      <c r="W434" s="15">
        <v>0</v>
      </c>
      <c r="X434" s="15">
        <v>0</v>
      </c>
      <c r="Y434" s="15">
        <v>0</v>
      </c>
      <c r="Z434" s="15">
        <v>0</v>
      </c>
      <c r="AA434" s="15">
        <v>0</v>
      </c>
      <c r="AB434" s="15">
        <v>0</v>
      </c>
      <c r="AC434" s="15">
        <v>6</v>
      </c>
      <c r="AD434" s="15">
        <v>6</v>
      </c>
      <c r="AE434" s="15">
        <v>6</v>
      </c>
      <c r="AF434" s="15">
        <v>3</v>
      </c>
      <c r="AG434" s="15">
        <v>5</v>
      </c>
      <c r="AH434" s="15">
        <v>5</v>
      </c>
      <c r="AI434" s="15">
        <v>1</v>
      </c>
      <c r="AJ434" s="15">
        <v>0</v>
      </c>
      <c r="AK434" s="15">
        <v>0</v>
      </c>
      <c r="AL434" s="15">
        <v>0</v>
      </c>
      <c r="AM434" s="7">
        <v>32</v>
      </c>
      <c r="AN434" s="10">
        <v>210</v>
      </c>
      <c r="AO434" s="10">
        <v>105</v>
      </c>
      <c r="AP434" s="13">
        <v>101.2</v>
      </c>
      <c r="AR434" s="21">
        <f>AQ434*AP434</f>
        <v>0</v>
      </c>
    </row>
    <row r="435" spans="1:44" ht="60" customHeight="1" x14ac:dyDescent="0.25">
      <c r="A435" s="6"/>
      <c r="B435" s="20" t="s">
        <v>792</v>
      </c>
      <c r="C435" s="20" t="s">
        <v>793</v>
      </c>
      <c r="D435" s="20" t="s">
        <v>75</v>
      </c>
      <c r="E435" s="20" t="s">
        <v>58</v>
      </c>
      <c r="F435" s="20" t="s">
        <v>563</v>
      </c>
      <c r="G435" s="15">
        <v>0</v>
      </c>
      <c r="H435" s="15">
        <v>0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15">
        <v>0</v>
      </c>
      <c r="O435" s="15">
        <v>0</v>
      </c>
      <c r="P435" s="15">
        <v>0</v>
      </c>
      <c r="Q435" s="15">
        <v>0</v>
      </c>
      <c r="R435" s="15">
        <v>0</v>
      </c>
      <c r="S435" s="15">
        <v>0</v>
      </c>
      <c r="T435" s="15">
        <v>0</v>
      </c>
      <c r="U435" s="15">
        <v>0</v>
      </c>
      <c r="V435" s="15">
        <v>0</v>
      </c>
      <c r="W435" s="15">
        <v>0</v>
      </c>
      <c r="X435" s="15">
        <v>0</v>
      </c>
      <c r="Y435" s="15">
        <v>0</v>
      </c>
      <c r="Z435" s="15">
        <v>0</v>
      </c>
      <c r="AA435" s="15">
        <v>9</v>
      </c>
      <c r="AB435" s="15">
        <v>20</v>
      </c>
      <c r="AC435" s="15">
        <v>94</v>
      </c>
      <c r="AD435" s="15">
        <v>133</v>
      </c>
      <c r="AE435" s="15">
        <v>143</v>
      </c>
      <c r="AF435" s="15">
        <v>50</v>
      </c>
      <c r="AG435" s="15">
        <v>27</v>
      </c>
      <c r="AH435" s="15">
        <v>28</v>
      </c>
      <c r="AI435" s="15">
        <v>7</v>
      </c>
      <c r="AJ435" s="15">
        <v>0</v>
      </c>
      <c r="AK435" s="15">
        <v>0</v>
      </c>
      <c r="AL435" s="15">
        <v>0</v>
      </c>
      <c r="AM435" s="7">
        <v>511</v>
      </c>
      <c r="AN435" s="10">
        <v>210</v>
      </c>
      <c r="AO435" s="10">
        <v>105</v>
      </c>
      <c r="AP435" s="13">
        <v>101.2</v>
      </c>
      <c r="AR435" s="21">
        <f>AQ435*AP435</f>
        <v>0</v>
      </c>
    </row>
    <row r="436" spans="1:44" ht="60" customHeight="1" x14ac:dyDescent="0.25">
      <c r="A436" s="6"/>
      <c r="B436" s="20" t="s">
        <v>794</v>
      </c>
      <c r="C436" s="20" t="s">
        <v>795</v>
      </c>
      <c r="D436" s="20" t="s">
        <v>94</v>
      </c>
      <c r="E436" s="20" t="s">
        <v>58</v>
      </c>
      <c r="F436" s="20" t="s">
        <v>563</v>
      </c>
      <c r="G436" s="15">
        <v>0</v>
      </c>
      <c r="H436" s="15">
        <v>0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15">
        <v>0</v>
      </c>
      <c r="O436" s="15">
        <v>0</v>
      </c>
      <c r="P436" s="15">
        <v>0</v>
      </c>
      <c r="Q436" s="15">
        <v>0</v>
      </c>
      <c r="R436" s="15">
        <v>0</v>
      </c>
      <c r="S436" s="15">
        <v>0</v>
      </c>
      <c r="T436" s="15">
        <v>0</v>
      </c>
      <c r="U436" s="15">
        <v>0</v>
      </c>
      <c r="V436" s="15">
        <v>0</v>
      </c>
      <c r="W436" s="15">
        <v>0</v>
      </c>
      <c r="X436" s="15">
        <v>0</v>
      </c>
      <c r="Y436" s="15">
        <v>0</v>
      </c>
      <c r="Z436" s="15">
        <v>0</v>
      </c>
      <c r="AA436" s="15">
        <v>1</v>
      </c>
      <c r="AB436" s="15">
        <v>2</v>
      </c>
      <c r="AC436" s="15">
        <v>5</v>
      </c>
      <c r="AD436" s="15">
        <v>4</v>
      </c>
      <c r="AE436" s="15">
        <v>5</v>
      </c>
      <c r="AF436" s="15">
        <v>4</v>
      </c>
      <c r="AG436" s="15">
        <v>4</v>
      </c>
      <c r="AH436" s="15">
        <v>1</v>
      </c>
      <c r="AI436" s="15">
        <v>1</v>
      </c>
      <c r="AJ436" s="15">
        <v>0</v>
      </c>
      <c r="AK436" s="15">
        <v>0</v>
      </c>
      <c r="AL436" s="15">
        <v>0</v>
      </c>
      <c r="AM436" s="7">
        <v>27</v>
      </c>
      <c r="AN436" s="10">
        <v>180</v>
      </c>
      <c r="AO436" s="10">
        <v>90</v>
      </c>
      <c r="AP436" s="13">
        <v>87.1</v>
      </c>
      <c r="AR436" s="21">
        <f>AQ436*AP436</f>
        <v>0</v>
      </c>
    </row>
    <row r="437" spans="1:44" ht="60" customHeight="1" x14ac:dyDescent="0.25">
      <c r="A437" s="6"/>
      <c r="B437" s="20" t="s">
        <v>796</v>
      </c>
      <c r="C437" s="20" t="s">
        <v>797</v>
      </c>
      <c r="D437" s="20" t="s">
        <v>75</v>
      </c>
      <c r="E437" s="20" t="s">
        <v>45</v>
      </c>
      <c r="F437" s="20" t="s">
        <v>563</v>
      </c>
      <c r="G437" s="15">
        <v>0</v>
      </c>
      <c r="H437" s="15">
        <v>0</v>
      </c>
      <c r="I437" s="15">
        <v>0</v>
      </c>
      <c r="J437" s="15">
        <v>0</v>
      </c>
      <c r="K437" s="15">
        <v>0</v>
      </c>
      <c r="L437" s="15">
        <v>0</v>
      </c>
      <c r="M437" s="15">
        <v>0</v>
      </c>
      <c r="N437" s="15">
        <v>0</v>
      </c>
      <c r="O437" s="15">
        <v>0</v>
      </c>
      <c r="P437" s="15">
        <v>0</v>
      </c>
      <c r="Q437" s="15">
        <v>0</v>
      </c>
      <c r="R437" s="15">
        <v>0</v>
      </c>
      <c r="S437" s="15">
        <v>0</v>
      </c>
      <c r="T437" s="15">
        <v>0</v>
      </c>
      <c r="U437" s="15">
        <v>0</v>
      </c>
      <c r="V437" s="15">
        <v>0</v>
      </c>
      <c r="W437" s="15">
        <v>1</v>
      </c>
      <c r="X437" s="15">
        <v>0</v>
      </c>
      <c r="Y437" s="15">
        <v>1</v>
      </c>
      <c r="Z437" s="15">
        <v>5</v>
      </c>
      <c r="AA437" s="15">
        <v>0</v>
      </c>
      <c r="AB437" s="15">
        <v>1</v>
      </c>
      <c r="AC437" s="15">
        <v>2</v>
      </c>
      <c r="AD437" s="15">
        <v>0</v>
      </c>
      <c r="AE437" s="15">
        <v>0</v>
      </c>
      <c r="AF437" s="15">
        <v>0</v>
      </c>
      <c r="AG437" s="15">
        <v>0</v>
      </c>
      <c r="AH437" s="15">
        <v>0</v>
      </c>
      <c r="AI437" s="15">
        <v>0</v>
      </c>
      <c r="AJ437" s="15">
        <v>0</v>
      </c>
      <c r="AK437" s="15">
        <v>0</v>
      </c>
      <c r="AL437" s="15">
        <v>0</v>
      </c>
      <c r="AM437" s="7">
        <v>10</v>
      </c>
      <c r="AN437" s="10">
        <v>190</v>
      </c>
      <c r="AO437" s="10">
        <v>95</v>
      </c>
      <c r="AP437" s="13">
        <v>91.8</v>
      </c>
      <c r="AR437" s="21">
        <f>AQ437*AP437</f>
        <v>0</v>
      </c>
    </row>
    <row r="438" spans="1:44" ht="60" customHeight="1" x14ac:dyDescent="0.25">
      <c r="A438" s="6"/>
      <c r="B438" s="20" t="s">
        <v>798</v>
      </c>
      <c r="C438" s="20" t="s">
        <v>799</v>
      </c>
      <c r="D438" s="20" t="s">
        <v>75</v>
      </c>
      <c r="E438" s="20" t="s">
        <v>58</v>
      </c>
      <c r="F438" s="20" t="s">
        <v>563</v>
      </c>
      <c r="G438" s="15">
        <v>0</v>
      </c>
      <c r="H438" s="15">
        <v>0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15">
        <v>0</v>
      </c>
      <c r="O438" s="15">
        <v>0</v>
      </c>
      <c r="P438" s="15">
        <v>0</v>
      </c>
      <c r="Q438" s="15">
        <v>0</v>
      </c>
      <c r="R438" s="15">
        <v>0</v>
      </c>
      <c r="S438" s="15">
        <v>0</v>
      </c>
      <c r="T438" s="15">
        <v>0</v>
      </c>
      <c r="U438" s="15">
        <v>0</v>
      </c>
      <c r="V438" s="15">
        <v>0</v>
      </c>
      <c r="W438" s="15">
        <v>0</v>
      </c>
      <c r="X438" s="15">
        <v>0</v>
      </c>
      <c r="Y438" s="15">
        <v>0</v>
      </c>
      <c r="Z438" s="15">
        <v>0</v>
      </c>
      <c r="AA438" s="15">
        <v>1</v>
      </c>
      <c r="AB438" s="15">
        <v>1</v>
      </c>
      <c r="AC438" s="15">
        <v>0</v>
      </c>
      <c r="AD438" s="15">
        <v>0</v>
      </c>
      <c r="AE438" s="15">
        <v>0</v>
      </c>
      <c r="AF438" s="15">
        <v>6</v>
      </c>
      <c r="AG438" s="15">
        <v>0</v>
      </c>
      <c r="AH438" s="15">
        <v>0</v>
      </c>
      <c r="AI438" s="15">
        <v>1</v>
      </c>
      <c r="AJ438" s="15">
        <v>0</v>
      </c>
      <c r="AK438" s="15">
        <v>0</v>
      </c>
      <c r="AL438" s="15">
        <v>0</v>
      </c>
      <c r="AM438" s="7">
        <v>9</v>
      </c>
      <c r="AN438" s="10">
        <v>190</v>
      </c>
      <c r="AO438" s="10">
        <v>95</v>
      </c>
      <c r="AP438" s="13">
        <v>91.8</v>
      </c>
      <c r="AR438" s="21">
        <f>AQ438*AP438</f>
        <v>0</v>
      </c>
    </row>
    <row r="439" spans="1:44" ht="60" customHeight="1" x14ac:dyDescent="0.25">
      <c r="A439" s="6"/>
      <c r="B439" s="20" t="s">
        <v>800</v>
      </c>
      <c r="C439" s="20" t="s">
        <v>801</v>
      </c>
      <c r="D439" s="20" t="s">
        <v>94</v>
      </c>
      <c r="E439" s="20" t="s">
        <v>58</v>
      </c>
      <c r="F439" s="20" t="s">
        <v>563</v>
      </c>
      <c r="G439" s="15">
        <v>0</v>
      </c>
      <c r="H439" s="15">
        <v>0</v>
      </c>
      <c r="I439" s="15">
        <v>0</v>
      </c>
      <c r="J439" s="15">
        <v>0</v>
      </c>
      <c r="K439" s="15">
        <v>0</v>
      </c>
      <c r="L439" s="15">
        <v>0</v>
      </c>
      <c r="M439" s="15">
        <v>0</v>
      </c>
      <c r="N439" s="15">
        <v>0</v>
      </c>
      <c r="O439" s="15">
        <v>0</v>
      </c>
      <c r="P439" s="15">
        <v>0</v>
      </c>
      <c r="Q439" s="15">
        <v>0</v>
      </c>
      <c r="R439" s="15">
        <v>0</v>
      </c>
      <c r="S439" s="15">
        <v>0</v>
      </c>
      <c r="T439" s="15">
        <v>0</v>
      </c>
      <c r="U439" s="15">
        <v>0</v>
      </c>
      <c r="V439" s="15">
        <v>0</v>
      </c>
      <c r="W439" s="15">
        <v>0</v>
      </c>
      <c r="X439" s="15">
        <v>0</v>
      </c>
      <c r="Y439" s="15">
        <v>0</v>
      </c>
      <c r="Z439" s="15">
        <v>0</v>
      </c>
      <c r="AA439" s="15">
        <v>2</v>
      </c>
      <c r="AB439" s="15">
        <v>6</v>
      </c>
      <c r="AC439" s="15">
        <v>17</v>
      </c>
      <c r="AD439" s="15">
        <v>32</v>
      </c>
      <c r="AE439" s="15">
        <v>37</v>
      </c>
      <c r="AF439" s="15">
        <v>28</v>
      </c>
      <c r="AG439" s="15">
        <v>25</v>
      </c>
      <c r="AH439" s="15">
        <v>12</v>
      </c>
      <c r="AI439" s="15">
        <v>4</v>
      </c>
      <c r="AJ439" s="15">
        <v>0</v>
      </c>
      <c r="AK439" s="15">
        <v>0</v>
      </c>
      <c r="AL439" s="15">
        <v>0</v>
      </c>
      <c r="AM439" s="7">
        <v>163</v>
      </c>
      <c r="AN439" s="10">
        <v>150</v>
      </c>
      <c r="AO439" s="10">
        <v>75</v>
      </c>
      <c r="AP439" s="13">
        <v>72.900000000000006</v>
      </c>
      <c r="AR439" s="21">
        <f>AQ439*AP439</f>
        <v>0</v>
      </c>
    </row>
    <row r="440" spans="1:44" ht="60" customHeight="1" x14ac:dyDescent="0.25">
      <c r="A440" s="6"/>
      <c r="B440" s="20" t="s">
        <v>802</v>
      </c>
      <c r="C440" s="20" t="s">
        <v>803</v>
      </c>
      <c r="D440" s="20" t="s">
        <v>94</v>
      </c>
      <c r="E440" s="20" t="s">
        <v>45</v>
      </c>
      <c r="F440" s="20" t="s">
        <v>563</v>
      </c>
      <c r="G440" s="15">
        <v>0</v>
      </c>
      <c r="H440" s="15">
        <v>0</v>
      </c>
      <c r="I440" s="15">
        <v>0</v>
      </c>
      <c r="J440" s="15">
        <v>0</v>
      </c>
      <c r="K440" s="15">
        <v>0</v>
      </c>
      <c r="L440" s="15">
        <v>0</v>
      </c>
      <c r="M440" s="15">
        <v>0</v>
      </c>
      <c r="N440" s="15">
        <v>0</v>
      </c>
      <c r="O440" s="15">
        <v>0</v>
      </c>
      <c r="P440" s="15">
        <v>0</v>
      </c>
      <c r="Q440" s="15">
        <v>0</v>
      </c>
      <c r="R440" s="15">
        <v>0</v>
      </c>
      <c r="S440" s="15">
        <v>0</v>
      </c>
      <c r="T440" s="15">
        <v>0</v>
      </c>
      <c r="U440" s="15">
        <v>0</v>
      </c>
      <c r="V440" s="15">
        <v>0</v>
      </c>
      <c r="W440" s="15">
        <v>1</v>
      </c>
      <c r="X440" s="15">
        <v>1</v>
      </c>
      <c r="Y440" s="15">
        <v>0</v>
      </c>
      <c r="Z440" s="15">
        <v>15</v>
      </c>
      <c r="AA440" s="15">
        <v>15</v>
      </c>
      <c r="AB440" s="15">
        <v>10</v>
      </c>
      <c r="AC440" s="15">
        <v>0</v>
      </c>
      <c r="AD440" s="15">
        <v>5</v>
      </c>
      <c r="AE440" s="15">
        <v>0</v>
      </c>
      <c r="AF440" s="15">
        <v>0</v>
      </c>
      <c r="AG440" s="15">
        <v>0</v>
      </c>
      <c r="AH440" s="15">
        <v>0</v>
      </c>
      <c r="AI440" s="15">
        <v>0</v>
      </c>
      <c r="AJ440" s="15">
        <v>0</v>
      </c>
      <c r="AK440" s="15">
        <v>0</v>
      </c>
      <c r="AL440" s="15">
        <v>0</v>
      </c>
      <c r="AM440" s="7">
        <v>47</v>
      </c>
      <c r="AN440" s="10">
        <v>160</v>
      </c>
      <c r="AO440" s="10">
        <v>80</v>
      </c>
      <c r="AP440" s="13">
        <v>77.599999999999994</v>
      </c>
      <c r="AR440" s="21">
        <f>AQ440*AP440</f>
        <v>0</v>
      </c>
    </row>
    <row r="441" spans="1:44" ht="60" customHeight="1" x14ac:dyDescent="0.25">
      <c r="A441" s="6"/>
      <c r="B441" s="20" t="s">
        <v>804</v>
      </c>
      <c r="C441" s="20" t="s">
        <v>805</v>
      </c>
      <c r="D441" s="20" t="s">
        <v>94</v>
      </c>
      <c r="E441" s="20" t="s">
        <v>58</v>
      </c>
      <c r="F441" s="20" t="s">
        <v>563</v>
      </c>
      <c r="G441" s="15">
        <v>0</v>
      </c>
      <c r="H441" s="15">
        <v>0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15">
        <v>0</v>
      </c>
      <c r="O441" s="15">
        <v>0</v>
      </c>
      <c r="P441" s="15">
        <v>0</v>
      </c>
      <c r="Q441" s="15">
        <v>0</v>
      </c>
      <c r="R441" s="15">
        <v>0</v>
      </c>
      <c r="S441" s="15">
        <v>0</v>
      </c>
      <c r="T441" s="15">
        <v>0</v>
      </c>
      <c r="U441" s="15">
        <v>0</v>
      </c>
      <c r="V441" s="15">
        <v>0</v>
      </c>
      <c r="W441" s="15">
        <v>0</v>
      </c>
      <c r="X441" s="15">
        <v>0</v>
      </c>
      <c r="Y441" s="15">
        <v>0</v>
      </c>
      <c r="Z441" s="15">
        <v>0</v>
      </c>
      <c r="AA441" s="15">
        <v>3</v>
      </c>
      <c r="AB441" s="15">
        <v>76</v>
      </c>
      <c r="AC441" s="15">
        <v>3</v>
      </c>
      <c r="AD441" s="15">
        <v>13</v>
      </c>
      <c r="AE441" s="15">
        <v>143</v>
      </c>
      <c r="AF441" s="15">
        <v>7</v>
      </c>
      <c r="AG441" s="15">
        <v>20</v>
      </c>
      <c r="AH441" s="15">
        <v>36</v>
      </c>
      <c r="AI441" s="15">
        <v>15</v>
      </c>
      <c r="AJ441" s="15">
        <v>0</v>
      </c>
      <c r="AK441" s="15">
        <v>0</v>
      </c>
      <c r="AL441" s="15">
        <v>0</v>
      </c>
      <c r="AM441" s="7">
        <v>316</v>
      </c>
      <c r="AN441" s="10">
        <v>180</v>
      </c>
      <c r="AO441" s="10">
        <v>90</v>
      </c>
      <c r="AP441" s="13">
        <v>87.1</v>
      </c>
      <c r="AR441" s="21">
        <f>AQ441*AP441</f>
        <v>0</v>
      </c>
    </row>
    <row r="442" spans="1:44" ht="60" customHeight="1" x14ac:dyDescent="0.25">
      <c r="A442" s="6"/>
      <c r="B442" s="20" t="s">
        <v>806</v>
      </c>
      <c r="C442" s="20" t="s">
        <v>807</v>
      </c>
      <c r="D442" s="20" t="s">
        <v>94</v>
      </c>
      <c r="E442" s="20" t="s">
        <v>58</v>
      </c>
      <c r="F442" s="20" t="s">
        <v>563</v>
      </c>
      <c r="G442" s="15">
        <v>0</v>
      </c>
      <c r="H442" s="15">
        <v>0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15">
        <v>0</v>
      </c>
      <c r="O442" s="15">
        <v>0</v>
      </c>
      <c r="P442" s="15">
        <v>0</v>
      </c>
      <c r="Q442" s="15">
        <v>0</v>
      </c>
      <c r="R442" s="15">
        <v>0</v>
      </c>
      <c r="S442" s="15">
        <v>0</v>
      </c>
      <c r="T442" s="15">
        <v>0</v>
      </c>
      <c r="U442" s="15">
        <v>0</v>
      </c>
      <c r="V442" s="15">
        <v>0</v>
      </c>
      <c r="W442" s="15">
        <v>0</v>
      </c>
      <c r="X442" s="15">
        <v>0</v>
      </c>
      <c r="Y442" s="15">
        <v>0</v>
      </c>
      <c r="Z442" s="15">
        <v>0</v>
      </c>
      <c r="AA442" s="15">
        <v>0</v>
      </c>
      <c r="AB442" s="15">
        <v>3</v>
      </c>
      <c r="AC442" s="15">
        <v>8</v>
      </c>
      <c r="AD442" s="15">
        <v>11</v>
      </c>
      <c r="AE442" s="15">
        <v>4</v>
      </c>
      <c r="AF442" s="15">
        <v>0</v>
      </c>
      <c r="AG442" s="15">
        <v>5</v>
      </c>
      <c r="AH442" s="15">
        <v>3</v>
      </c>
      <c r="AI442" s="15">
        <v>1</v>
      </c>
      <c r="AJ442" s="15">
        <v>0</v>
      </c>
      <c r="AK442" s="15">
        <v>0</v>
      </c>
      <c r="AL442" s="15">
        <v>0</v>
      </c>
      <c r="AM442" s="7">
        <v>35</v>
      </c>
      <c r="AN442" s="10">
        <v>180</v>
      </c>
      <c r="AO442" s="10">
        <v>90</v>
      </c>
      <c r="AP442" s="13">
        <v>87.1</v>
      </c>
      <c r="AR442" s="21">
        <f>AQ442*AP442</f>
        <v>0</v>
      </c>
    </row>
    <row r="443" spans="1:44" ht="60" customHeight="1" x14ac:dyDescent="0.25">
      <c r="A443" s="6"/>
      <c r="B443" s="20" t="s">
        <v>808</v>
      </c>
      <c r="C443" s="20" t="s">
        <v>530</v>
      </c>
      <c r="D443" s="20" t="s">
        <v>75</v>
      </c>
      <c r="E443" s="20" t="s">
        <v>58</v>
      </c>
      <c r="F443" s="20" t="s">
        <v>49</v>
      </c>
      <c r="G443" s="15">
        <v>0</v>
      </c>
      <c r="H443" s="15">
        <v>0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15">
        <v>0</v>
      </c>
      <c r="O443" s="15">
        <v>0</v>
      </c>
      <c r="P443" s="15">
        <v>0</v>
      </c>
      <c r="Q443" s="15">
        <v>0</v>
      </c>
      <c r="R443" s="15">
        <v>0</v>
      </c>
      <c r="S443" s="15">
        <v>0</v>
      </c>
      <c r="T443" s="15">
        <v>0</v>
      </c>
      <c r="U443" s="15">
        <v>0</v>
      </c>
      <c r="V443" s="15">
        <v>0</v>
      </c>
      <c r="W443" s="15">
        <v>0</v>
      </c>
      <c r="X443" s="15">
        <v>0</v>
      </c>
      <c r="Y443" s="15">
        <v>0</v>
      </c>
      <c r="Z443" s="15">
        <v>0</v>
      </c>
      <c r="AA443" s="15">
        <v>0</v>
      </c>
      <c r="AB443" s="15">
        <v>0</v>
      </c>
      <c r="AC443" s="15">
        <v>0</v>
      </c>
      <c r="AD443" s="15">
        <v>5</v>
      </c>
      <c r="AE443" s="15">
        <v>21</v>
      </c>
      <c r="AF443" s="15">
        <v>23</v>
      </c>
      <c r="AG443" s="15">
        <v>18</v>
      </c>
      <c r="AH443" s="15">
        <v>9</v>
      </c>
      <c r="AI443" s="15">
        <v>4</v>
      </c>
      <c r="AJ443" s="15">
        <v>0</v>
      </c>
      <c r="AK443" s="15">
        <v>0</v>
      </c>
      <c r="AL443" s="15">
        <v>0</v>
      </c>
      <c r="AM443" s="7">
        <v>80</v>
      </c>
      <c r="AN443" s="10">
        <v>190</v>
      </c>
      <c r="AO443" s="10">
        <v>95</v>
      </c>
      <c r="AP443" s="13">
        <v>91.8</v>
      </c>
      <c r="AR443" s="21">
        <f>AQ443*AP443</f>
        <v>0</v>
      </c>
    </row>
    <row r="444" spans="1:44" ht="60" customHeight="1" x14ac:dyDescent="0.25">
      <c r="A444" s="6"/>
      <c r="B444" s="20" t="s">
        <v>809</v>
      </c>
      <c r="C444" s="20" t="s">
        <v>810</v>
      </c>
      <c r="D444" s="20" t="s">
        <v>63</v>
      </c>
      <c r="E444" s="20" t="s">
        <v>58</v>
      </c>
      <c r="F444" s="20" t="s">
        <v>690</v>
      </c>
      <c r="G444" s="15">
        <v>0</v>
      </c>
      <c r="H444" s="15">
        <v>0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15">
        <v>0</v>
      </c>
      <c r="O444" s="15">
        <v>0</v>
      </c>
      <c r="P444" s="15">
        <v>0</v>
      </c>
      <c r="Q444" s="15">
        <v>0</v>
      </c>
      <c r="R444" s="15">
        <v>0</v>
      </c>
      <c r="S444" s="15">
        <v>0</v>
      </c>
      <c r="T444" s="15">
        <v>0</v>
      </c>
      <c r="U444" s="15">
        <v>0</v>
      </c>
      <c r="V444" s="15">
        <v>0</v>
      </c>
      <c r="W444" s="15">
        <v>0</v>
      </c>
      <c r="X444" s="15">
        <v>0</v>
      </c>
      <c r="Y444" s="15">
        <v>0</v>
      </c>
      <c r="Z444" s="15">
        <v>0</v>
      </c>
      <c r="AA444" s="15">
        <v>5</v>
      </c>
      <c r="AB444" s="15">
        <v>0</v>
      </c>
      <c r="AC444" s="15">
        <v>34</v>
      </c>
      <c r="AD444" s="15">
        <v>142</v>
      </c>
      <c r="AE444" s="15">
        <v>229</v>
      </c>
      <c r="AF444" s="15">
        <v>236</v>
      </c>
      <c r="AG444" s="15">
        <v>151</v>
      </c>
      <c r="AH444" s="15">
        <v>48</v>
      </c>
      <c r="AI444" s="15">
        <v>3</v>
      </c>
      <c r="AJ444" s="15">
        <v>0</v>
      </c>
      <c r="AK444" s="15">
        <v>0</v>
      </c>
      <c r="AL444" s="15">
        <v>0</v>
      </c>
      <c r="AM444" s="7">
        <v>848</v>
      </c>
      <c r="AN444" s="10">
        <v>150</v>
      </c>
      <c r="AO444" s="10">
        <v>75</v>
      </c>
      <c r="AP444" s="13">
        <v>72.900000000000006</v>
      </c>
      <c r="AR444" s="21">
        <f>AQ444*AP444</f>
        <v>0</v>
      </c>
    </row>
    <row r="445" spans="1:44" ht="60" customHeight="1" x14ac:dyDescent="0.25">
      <c r="A445" s="6"/>
      <c r="B445" s="20" t="s">
        <v>811</v>
      </c>
      <c r="C445" s="20" t="s">
        <v>812</v>
      </c>
      <c r="D445" s="20" t="s">
        <v>63</v>
      </c>
      <c r="E445" s="20" t="s">
        <v>58</v>
      </c>
      <c r="F445" s="20" t="s">
        <v>690</v>
      </c>
      <c r="G445" s="15">
        <v>0</v>
      </c>
      <c r="H445" s="15">
        <v>0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15">
        <v>0</v>
      </c>
      <c r="O445" s="15">
        <v>0</v>
      </c>
      <c r="P445" s="15">
        <v>0</v>
      </c>
      <c r="Q445" s="15">
        <v>0</v>
      </c>
      <c r="R445" s="15">
        <v>0</v>
      </c>
      <c r="S445" s="15">
        <v>0</v>
      </c>
      <c r="T445" s="15">
        <v>0</v>
      </c>
      <c r="U445" s="15">
        <v>0</v>
      </c>
      <c r="V445" s="15">
        <v>0</v>
      </c>
      <c r="W445" s="15">
        <v>0</v>
      </c>
      <c r="X445" s="15">
        <v>0</v>
      </c>
      <c r="Y445" s="15">
        <v>0</v>
      </c>
      <c r="Z445" s="15">
        <v>0</v>
      </c>
      <c r="AA445" s="15">
        <v>2</v>
      </c>
      <c r="AB445" s="15">
        <v>0</v>
      </c>
      <c r="AC445" s="15">
        <v>1</v>
      </c>
      <c r="AD445" s="15">
        <v>2</v>
      </c>
      <c r="AE445" s="15">
        <v>14</v>
      </c>
      <c r="AF445" s="15">
        <v>8</v>
      </c>
      <c r="AG445" s="15">
        <v>2</v>
      </c>
      <c r="AH445" s="15">
        <v>2</v>
      </c>
      <c r="AI445" s="15">
        <v>6</v>
      </c>
      <c r="AJ445" s="15">
        <v>0</v>
      </c>
      <c r="AK445" s="15">
        <v>0</v>
      </c>
      <c r="AL445" s="15">
        <v>0</v>
      </c>
      <c r="AM445" s="7">
        <v>37</v>
      </c>
      <c r="AN445" s="10">
        <v>150</v>
      </c>
      <c r="AO445" s="10">
        <v>75</v>
      </c>
      <c r="AP445" s="13">
        <v>72.900000000000006</v>
      </c>
      <c r="AR445" s="21">
        <f>AQ445*AP445</f>
        <v>0</v>
      </c>
    </row>
    <row r="446" spans="1:44" ht="60" customHeight="1" x14ac:dyDescent="0.25">
      <c r="A446" s="6"/>
      <c r="B446" s="20" t="s">
        <v>813</v>
      </c>
      <c r="C446" s="20" t="s">
        <v>810</v>
      </c>
      <c r="D446" s="20" t="s">
        <v>63</v>
      </c>
      <c r="E446" s="20" t="s">
        <v>58</v>
      </c>
      <c r="F446" s="20" t="s">
        <v>690</v>
      </c>
      <c r="G446" s="15">
        <v>0</v>
      </c>
      <c r="H446" s="15">
        <v>0</v>
      </c>
      <c r="I446" s="15">
        <v>0</v>
      </c>
      <c r="J446" s="15">
        <v>0</v>
      </c>
      <c r="K446" s="15">
        <v>0</v>
      </c>
      <c r="L446" s="15">
        <v>0</v>
      </c>
      <c r="M446" s="15">
        <v>0</v>
      </c>
      <c r="N446" s="15">
        <v>0</v>
      </c>
      <c r="O446" s="15">
        <v>0</v>
      </c>
      <c r="P446" s="15">
        <v>0</v>
      </c>
      <c r="Q446" s="15">
        <v>0</v>
      </c>
      <c r="R446" s="15">
        <v>0</v>
      </c>
      <c r="S446" s="15">
        <v>0</v>
      </c>
      <c r="T446" s="15">
        <v>0</v>
      </c>
      <c r="U446" s="15">
        <v>0</v>
      </c>
      <c r="V446" s="15">
        <v>0</v>
      </c>
      <c r="W446" s="15">
        <v>0</v>
      </c>
      <c r="X446" s="15">
        <v>0</v>
      </c>
      <c r="Y446" s="15">
        <v>0</v>
      </c>
      <c r="Z446" s="15">
        <v>0</v>
      </c>
      <c r="AA446" s="15">
        <v>2</v>
      </c>
      <c r="AB446" s="15">
        <v>2</v>
      </c>
      <c r="AC446" s="15">
        <v>7</v>
      </c>
      <c r="AD446" s="15">
        <v>14</v>
      </c>
      <c r="AE446" s="15">
        <v>26</v>
      </c>
      <c r="AF446" s="15">
        <v>22</v>
      </c>
      <c r="AG446" s="15">
        <v>10</v>
      </c>
      <c r="AH446" s="15">
        <v>5</v>
      </c>
      <c r="AI446" s="15">
        <v>4</v>
      </c>
      <c r="AJ446" s="15">
        <v>0</v>
      </c>
      <c r="AK446" s="15">
        <v>0</v>
      </c>
      <c r="AL446" s="15">
        <v>0</v>
      </c>
      <c r="AM446" s="7">
        <v>92</v>
      </c>
      <c r="AN446" s="10">
        <v>150</v>
      </c>
      <c r="AO446" s="10">
        <v>75</v>
      </c>
      <c r="AP446" s="13">
        <v>72.900000000000006</v>
      </c>
      <c r="AR446" s="21">
        <f>AQ446*AP446</f>
        <v>0</v>
      </c>
    </row>
    <row r="447" spans="1:44" ht="60" customHeight="1" x14ac:dyDescent="0.25">
      <c r="A447" s="6"/>
      <c r="B447" s="20" t="s">
        <v>814</v>
      </c>
      <c r="C447" s="20" t="s">
        <v>812</v>
      </c>
      <c r="D447" s="20" t="s">
        <v>63</v>
      </c>
      <c r="E447" s="20" t="s">
        <v>58</v>
      </c>
      <c r="F447" s="20" t="s">
        <v>690</v>
      </c>
      <c r="G447" s="15">
        <v>0</v>
      </c>
      <c r="H447" s="15">
        <v>0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15">
        <v>0</v>
      </c>
      <c r="O447" s="15">
        <v>0</v>
      </c>
      <c r="P447" s="15">
        <v>0</v>
      </c>
      <c r="Q447" s="15">
        <v>0</v>
      </c>
      <c r="R447" s="15">
        <v>0</v>
      </c>
      <c r="S447" s="15">
        <v>0</v>
      </c>
      <c r="T447" s="15">
        <v>0</v>
      </c>
      <c r="U447" s="15">
        <v>0</v>
      </c>
      <c r="V447" s="15">
        <v>0</v>
      </c>
      <c r="W447" s="15">
        <v>0</v>
      </c>
      <c r="X447" s="15">
        <v>0</v>
      </c>
      <c r="Y447" s="15">
        <v>0</v>
      </c>
      <c r="Z447" s="15">
        <v>0</v>
      </c>
      <c r="AA447" s="15">
        <v>2</v>
      </c>
      <c r="AB447" s="15">
        <v>2</v>
      </c>
      <c r="AC447" s="15">
        <v>10</v>
      </c>
      <c r="AD447" s="15">
        <v>24</v>
      </c>
      <c r="AE447" s="15">
        <v>30</v>
      </c>
      <c r="AF447" s="15">
        <v>27</v>
      </c>
      <c r="AG447" s="15">
        <v>14</v>
      </c>
      <c r="AH447" s="15">
        <v>6</v>
      </c>
      <c r="AI447" s="15">
        <v>7</v>
      </c>
      <c r="AJ447" s="15">
        <v>0</v>
      </c>
      <c r="AK447" s="15">
        <v>0</v>
      </c>
      <c r="AL447" s="15">
        <v>0</v>
      </c>
      <c r="AM447" s="7">
        <v>122</v>
      </c>
      <c r="AN447" s="10">
        <v>150</v>
      </c>
      <c r="AO447" s="10">
        <v>75</v>
      </c>
      <c r="AP447" s="13">
        <v>72.900000000000006</v>
      </c>
      <c r="AR447" s="21">
        <f>AQ447*AP447</f>
        <v>0</v>
      </c>
    </row>
    <row r="448" spans="1:44" ht="60" customHeight="1" x14ac:dyDescent="0.25">
      <c r="A448" s="6"/>
      <c r="B448" s="20" t="s">
        <v>815</v>
      </c>
      <c r="C448" s="20" t="s">
        <v>816</v>
      </c>
      <c r="D448" s="20" t="s">
        <v>63</v>
      </c>
      <c r="E448" s="20" t="s">
        <v>58</v>
      </c>
      <c r="F448" s="20" t="s">
        <v>563</v>
      </c>
      <c r="G448" s="15">
        <v>0</v>
      </c>
      <c r="H448" s="15">
        <v>0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15">
        <v>0</v>
      </c>
      <c r="O448" s="15">
        <v>0</v>
      </c>
      <c r="P448" s="15">
        <v>0</v>
      </c>
      <c r="Q448" s="15">
        <v>0</v>
      </c>
      <c r="R448" s="15">
        <v>0</v>
      </c>
      <c r="S448" s="15">
        <v>0</v>
      </c>
      <c r="T448" s="15">
        <v>0</v>
      </c>
      <c r="U448" s="15">
        <v>0</v>
      </c>
      <c r="V448" s="15">
        <v>0</v>
      </c>
      <c r="W448" s="15">
        <v>0</v>
      </c>
      <c r="X448" s="15">
        <v>0</v>
      </c>
      <c r="Y448" s="15">
        <v>0</v>
      </c>
      <c r="Z448" s="15">
        <v>0</v>
      </c>
      <c r="AA448" s="15">
        <v>0</v>
      </c>
      <c r="AB448" s="15">
        <v>4</v>
      </c>
      <c r="AC448" s="15">
        <v>9</v>
      </c>
      <c r="AD448" s="15">
        <v>17</v>
      </c>
      <c r="AE448" s="15">
        <v>18</v>
      </c>
      <c r="AF448" s="15">
        <v>16</v>
      </c>
      <c r="AG448" s="15">
        <v>14</v>
      </c>
      <c r="AH448" s="15">
        <v>7</v>
      </c>
      <c r="AI448" s="15">
        <v>2</v>
      </c>
      <c r="AJ448" s="15">
        <v>0</v>
      </c>
      <c r="AK448" s="15">
        <v>0</v>
      </c>
      <c r="AL448" s="15">
        <v>0</v>
      </c>
      <c r="AM448" s="7">
        <v>87</v>
      </c>
      <c r="AN448" s="10">
        <v>160</v>
      </c>
      <c r="AO448" s="10">
        <v>80</v>
      </c>
      <c r="AP448" s="13">
        <v>77.599999999999994</v>
      </c>
      <c r="AR448" s="21">
        <f>AQ448*AP448</f>
        <v>0</v>
      </c>
    </row>
    <row r="449" spans="1:44" ht="60" customHeight="1" x14ac:dyDescent="0.25">
      <c r="A449" s="6"/>
      <c r="B449" s="20" t="s">
        <v>817</v>
      </c>
      <c r="C449" s="20" t="s">
        <v>692</v>
      </c>
      <c r="D449" s="20" t="s">
        <v>75</v>
      </c>
      <c r="E449" s="20" t="s">
        <v>45</v>
      </c>
      <c r="F449" s="20" t="s">
        <v>690</v>
      </c>
      <c r="G449" s="15">
        <v>0</v>
      </c>
      <c r="H449" s="15">
        <v>0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15">
        <v>0</v>
      </c>
      <c r="O449" s="15">
        <v>0</v>
      </c>
      <c r="P449" s="15">
        <v>0</v>
      </c>
      <c r="Q449" s="15">
        <v>0</v>
      </c>
      <c r="R449" s="15">
        <v>0</v>
      </c>
      <c r="S449" s="15">
        <v>0</v>
      </c>
      <c r="T449" s="15">
        <v>0</v>
      </c>
      <c r="U449" s="15">
        <v>0</v>
      </c>
      <c r="V449" s="15">
        <v>0</v>
      </c>
      <c r="W449" s="15">
        <v>0</v>
      </c>
      <c r="X449" s="15">
        <v>16</v>
      </c>
      <c r="Y449" s="15">
        <v>25</v>
      </c>
      <c r="Z449" s="15">
        <v>45</v>
      </c>
      <c r="AA449" s="15">
        <v>156</v>
      </c>
      <c r="AB449" s="15">
        <v>71</v>
      </c>
      <c r="AC449" s="15">
        <v>28</v>
      </c>
      <c r="AD449" s="15">
        <v>5</v>
      </c>
      <c r="AE449" s="15">
        <v>0</v>
      </c>
      <c r="AF449" s="15">
        <v>0</v>
      </c>
      <c r="AG449" s="15">
        <v>0</v>
      </c>
      <c r="AH449" s="15">
        <v>0</v>
      </c>
      <c r="AI449" s="15">
        <v>0</v>
      </c>
      <c r="AJ449" s="15">
        <v>0</v>
      </c>
      <c r="AK449" s="15">
        <v>0</v>
      </c>
      <c r="AL449" s="15">
        <v>0</v>
      </c>
      <c r="AM449" s="7">
        <v>346</v>
      </c>
      <c r="AN449" s="10">
        <v>130</v>
      </c>
      <c r="AO449" s="10">
        <v>65</v>
      </c>
      <c r="AP449" s="13">
        <v>63.4</v>
      </c>
      <c r="AR449" s="21">
        <f>AQ449*AP449</f>
        <v>0</v>
      </c>
    </row>
    <row r="450" spans="1:44" ht="60" customHeight="1" x14ac:dyDescent="0.25">
      <c r="A450" s="6"/>
      <c r="B450" s="20" t="s">
        <v>818</v>
      </c>
      <c r="C450" s="20" t="s">
        <v>819</v>
      </c>
      <c r="D450" s="20" t="s">
        <v>94</v>
      </c>
      <c r="E450" s="20" t="s">
        <v>45</v>
      </c>
      <c r="F450" s="20" t="s">
        <v>563</v>
      </c>
      <c r="G450" s="15">
        <v>0</v>
      </c>
      <c r="H450" s="15">
        <v>0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15">
        <v>0</v>
      </c>
      <c r="O450" s="15">
        <v>0</v>
      </c>
      <c r="P450" s="15">
        <v>0</v>
      </c>
      <c r="Q450" s="15">
        <v>0</v>
      </c>
      <c r="R450" s="15">
        <v>0</v>
      </c>
      <c r="S450" s="15">
        <v>0</v>
      </c>
      <c r="T450" s="15">
        <v>0</v>
      </c>
      <c r="U450" s="15">
        <v>0</v>
      </c>
      <c r="V450" s="15">
        <v>0</v>
      </c>
      <c r="W450" s="15">
        <v>0</v>
      </c>
      <c r="X450" s="15">
        <v>4</v>
      </c>
      <c r="Y450" s="15">
        <v>8</v>
      </c>
      <c r="Z450" s="15">
        <v>6</v>
      </c>
      <c r="AA450" s="15">
        <v>4</v>
      </c>
      <c r="AB450" s="15">
        <v>11</v>
      </c>
      <c r="AC450" s="15">
        <v>2</v>
      </c>
      <c r="AD450" s="15">
        <v>1</v>
      </c>
      <c r="AE450" s="15">
        <v>0</v>
      </c>
      <c r="AF450" s="15">
        <v>0</v>
      </c>
      <c r="AG450" s="15">
        <v>0</v>
      </c>
      <c r="AH450" s="15">
        <v>0</v>
      </c>
      <c r="AI450" s="15">
        <v>0</v>
      </c>
      <c r="AJ450" s="15">
        <v>0</v>
      </c>
      <c r="AK450" s="15">
        <v>0</v>
      </c>
      <c r="AL450" s="15">
        <v>0</v>
      </c>
      <c r="AM450" s="7">
        <v>36</v>
      </c>
      <c r="AN450" s="10">
        <v>190</v>
      </c>
      <c r="AO450" s="10">
        <v>95</v>
      </c>
      <c r="AP450" s="13">
        <v>91.8</v>
      </c>
      <c r="AR450" s="21">
        <f>AQ450*AP450</f>
        <v>0</v>
      </c>
    </row>
    <row r="451" spans="1:44" ht="60" customHeight="1" x14ac:dyDescent="0.25">
      <c r="A451" s="6"/>
      <c r="B451" s="20" t="s">
        <v>820</v>
      </c>
      <c r="C451" s="20" t="s">
        <v>821</v>
      </c>
      <c r="D451" s="20" t="s">
        <v>63</v>
      </c>
      <c r="E451" s="20" t="s">
        <v>45</v>
      </c>
      <c r="F451" s="20" t="s">
        <v>563</v>
      </c>
      <c r="G451" s="15">
        <v>0</v>
      </c>
      <c r="H451" s="15">
        <v>0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15">
        <v>0</v>
      </c>
      <c r="O451" s="15">
        <v>0</v>
      </c>
      <c r="P451" s="15">
        <v>0</v>
      </c>
      <c r="Q451" s="15">
        <v>0</v>
      </c>
      <c r="R451" s="15">
        <v>0</v>
      </c>
      <c r="S451" s="15">
        <v>0</v>
      </c>
      <c r="T451" s="15">
        <v>0</v>
      </c>
      <c r="U451" s="15">
        <v>0</v>
      </c>
      <c r="V451" s="15">
        <v>0</v>
      </c>
      <c r="W451" s="15">
        <v>0</v>
      </c>
      <c r="X451" s="15">
        <v>0</v>
      </c>
      <c r="Y451" s="15">
        <v>6</v>
      </c>
      <c r="Z451" s="15">
        <v>1</v>
      </c>
      <c r="AA451" s="15">
        <v>3</v>
      </c>
      <c r="AB451" s="15">
        <v>1</v>
      </c>
      <c r="AC451" s="15">
        <v>1</v>
      </c>
      <c r="AD451" s="15">
        <v>0</v>
      </c>
      <c r="AE451" s="15">
        <v>0</v>
      </c>
      <c r="AF451" s="15">
        <v>0</v>
      </c>
      <c r="AG451" s="15">
        <v>0</v>
      </c>
      <c r="AH451" s="15">
        <v>0</v>
      </c>
      <c r="AI451" s="15">
        <v>0</v>
      </c>
      <c r="AJ451" s="15">
        <v>0</v>
      </c>
      <c r="AK451" s="15">
        <v>0</v>
      </c>
      <c r="AL451" s="15">
        <v>0</v>
      </c>
      <c r="AM451" s="7">
        <v>12</v>
      </c>
      <c r="AN451" s="10">
        <v>130</v>
      </c>
      <c r="AO451" s="10">
        <v>65</v>
      </c>
      <c r="AP451" s="13">
        <v>63.4</v>
      </c>
      <c r="AR451" s="21">
        <f>AQ451*AP451</f>
        <v>0</v>
      </c>
    </row>
    <row r="452" spans="1:44" ht="60" customHeight="1" x14ac:dyDescent="0.25">
      <c r="A452" s="6"/>
      <c r="B452" s="20" t="s">
        <v>822</v>
      </c>
      <c r="C452" s="20" t="s">
        <v>823</v>
      </c>
      <c r="D452" s="20" t="s">
        <v>75</v>
      </c>
      <c r="E452" s="20" t="s">
        <v>58</v>
      </c>
      <c r="F452" s="20" t="s">
        <v>49</v>
      </c>
      <c r="G452" s="15">
        <v>0</v>
      </c>
      <c r="H452" s="15">
        <v>0</v>
      </c>
      <c r="I452" s="15">
        <v>0</v>
      </c>
      <c r="J452" s="15">
        <v>0</v>
      </c>
      <c r="K452" s="15">
        <v>0</v>
      </c>
      <c r="L452" s="15">
        <v>0</v>
      </c>
      <c r="M452" s="15">
        <v>0</v>
      </c>
      <c r="N452" s="15">
        <v>0</v>
      </c>
      <c r="O452" s="15">
        <v>0</v>
      </c>
      <c r="P452" s="15">
        <v>0</v>
      </c>
      <c r="Q452" s="15">
        <v>0</v>
      </c>
      <c r="R452" s="15">
        <v>0</v>
      </c>
      <c r="S452" s="15">
        <v>0</v>
      </c>
      <c r="T452" s="15">
        <v>0</v>
      </c>
      <c r="U452" s="15">
        <v>0</v>
      </c>
      <c r="V452" s="15">
        <v>0</v>
      </c>
      <c r="W452" s="15">
        <v>0</v>
      </c>
      <c r="X452" s="15">
        <v>0</v>
      </c>
      <c r="Y452" s="15">
        <v>0</v>
      </c>
      <c r="Z452" s="15">
        <v>0</v>
      </c>
      <c r="AA452" s="15">
        <v>1</v>
      </c>
      <c r="AB452" s="15">
        <v>3</v>
      </c>
      <c r="AC452" s="15">
        <v>0</v>
      </c>
      <c r="AD452" s="15">
        <v>0</v>
      </c>
      <c r="AE452" s="15">
        <v>68</v>
      </c>
      <c r="AF452" s="15">
        <v>0</v>
      </c>
      <c r="AG452" s="15">
        <v>0</v>
      </c>
      <c r="AH452" s="15">
        <v>0</v>
      </c>
      <c r="AI452" s="15">
        <v>0</v>
      </c>
      <c r="AJ452" s="15">
        <v>0</v>
      </c>
      <c r="AK452" s="15">
        <v>0</v>
      </c>
      <c r="AL452" s="15">
        <v>0</v>
      </c>
      <c r="AM452" s="7">
        <v>72</v>
      </c>
      <c r="AN452" s="10">
        <v>170</v>
      </c>
      <c r="AO452" s="10">
        <v>85</v>
      </c>
      <c r="AP452" s="13">
        <v>82.3</v>
      </c>
      <c r="AR452" s="21">
        <f>AQ452*AP452</f>
        <v>0</v>
      </c>
    </row>
    <row r="453" spans="1:44" ht="60" customHeight="1" x14ac:dyDescent="0.25">
      <c r="A453" s="6"/>
      <c r="B453" s="20" t="s">
        <v>824</v>
      </c>
      <c r="C453" s="20" t="s">
        <v>825</v>
      </c>
      <c r="D453" s="20" t="s">
        <v>75</v>
      </c>
      <c r="E453" s="20" t="s">
        <v>58</v>
      </c>
      <c r="F453" s="20" t="s">
        <v>576</v>
      </c>
      <c r="G453" s="15">
        <v>0</v>
      </c>
      <c r="H453" s="15">
        <v>0</v>
      </c>
      <c r="I453" s="15">
        <v>0</v>
      </c>
      <c r="J453" s="15">
        <v>0</v>
      </c>
      <c r="K453" s="15">
        <v>0</v>
      </c>
      <c r="L453" s="15">
        <v>0</v>
      </c>
      <c r="M453" s="15">
        <v>0</v>
      </c>
      <c r="N453" s="15">
        <v>0</v>
      </c>
      <c r="O453" s="15">
        <v>0</v>
      </c>
      <c r="P453" s="15">
        <v>0</v>
      </c>
      <c r="Q453" s="15">
        <v>0</v>
      </c>
      <c r="R453" s="15">
        <v>0</v>
      </c>
      <c r="S453" s="15">
        <v>0</v>
      </c>
      <c r="T453" s="15">
        <v>0</v>
      </c>
      <c r="U453" s="15">
        <v>0</v>
      </c>
      <c r="V453" s="15">
        <v>0</v>
      </c>
      <c r="W453" s="15">
        <v>0</v>
      </c>
      <c r="X453" s="15">
        <v>0</v>
      </c>
      <c r="Y453" s="15">
        <v>0</v>
      </c>
      <c r="Z453" s="15">
        <v>0</v>
      </c>
      <c r="AA453" s="15">
        <v>0</v>
      </c>
      <c r="AB453" s="15">
        <v>0</v>
      </c>
      <c r="AC453" s="15">
        <v>2</v>
      </c>
      <c r="AD453" s="15">
        <v>3</v>
      </c>
      <c r="AE453" s="15">
        <v>3</v>
      </c>
      <c r="AF453" s="15">
        <v>3</v>
      </c>
      <c r="AG453" s="15">
        <v>2</v>
      </c>
      <c r="AH453" s="15">
        <v>0</v>
      </c>
      <c r="AI453" s="15">
        <v>0</v>
      </c>
      <c r="AJ453" s="15">
        <v>0</v>
      </c>
      <c r="AK453" s="15">
        <v>0</v>
      </c>
      <c r="AL453" s="15">
        <v>0</v>
      </c>
      <c r="AM453" s="7">
        <v>13</v>
      </c>
      <c r="AN453" s="10">
        <v>180</v>
      </c>
      <c r="AO453" s="10">
        <v>90</v>
      </c>
      <c r="AP453" s="13">
        <v>87.1</v>
      </c>
      <c r="AR453" s="21">
        <f>AQ453*AP453</f>
        <v>0</v>
      </c>
    </row>
    <row r="454" spans="1:44" ht="60" customHeight="1" x14ac:dyDescent="0.25">
      <c r="A454" s="6"/>
      <c r="B454" s="20" t="s">
        <v>826</v>
      </c>
      <c r="C454" s="20" t="s">
        <v>827</v>
      </c>
      <c r="D454" s="20" t="s">
        <v>75</v>
      </c>
      <c r="E454" s="20" t="s">
        <v>45</v>
      </c>
      <c r="F454" s="20" t="s">
        <v>563</v>
      </c>
      <c r="G454" s="15">
        <v>0</v>
      </c>
      <c r="H454" s="15">
        <v>0</v>
      </c>
      <c r="I454" s="15">
        <v>0</v>
      </c>
      <c r="J454" s="15">
        <v>0</v>
      </c>
      <c r="K454" s="15">
        <v>0</v>
      </c>
      <c r="L454" s="15">
        <v>0</v>
      </c>
      <c r="M454" s="15">
        <v>0</v>
      </c>
      <c r="N454" s="15">
        <v>0</v>
      </c>
      <c r="O454" s="15">
        <v>0</v>
      </c>
      <c r="P454" s="15">
        <v>0</v>
      </c>
      <c r="Q454" s="15">
        <v>0</v>
      </c>
      <c r="R454" s="15">
        <v>0</v>
      </c>
      <c r="S454" s="15">
        <v>0</v>
      </c>
      <c r="T454" s="15">
        <v>0</v>
      </c>
      <c r="U454" s="15">
        <v>0</v>
      </c>
      <c r="V454" s="15">
        <v>0</v>
      </c>
      <c r="W454" s="15">
        <v>0</v>
      </c>
      <c r="X454" s="15">
        <v>4</v>
      </c>
      <c r="Y454" s="15">
        <v>5</v>
      </c>
      <c r="Z454" s="15">
        <v>5</v>
      </c>
      <c r="AA454" s="15">
        <v>6</v>
      </c>
      <c r="AB454" s="15">
        <v>2</v>
      </c>
      <c r="AC454" s="15">
        <v>3</v>
      </c>
      <c r="AD454" s="15">
        <v>1</v>
      </c>
      <c r="AE454" s="15">
        <v>0</v>
      </c>
      <c r="AF454" s="15">
        <v>0</v>
      </c>
      <c r="AG454" s="15">
        <v>0</v>
      </c>
      <c r="AH454" s="15">
        <v>0</v>
      </c>
      <c r="AI454" s="15">
        <v>0</v>
      </c>
      <c r="AJ454" s="15">
        <v>0</v>
      </c>
      <c r="AK454" s="15">
        <v>0</v>
      </c>
      <c r="AL454" s="15">
        <v>0</v>
      </c>
      <c r="AM454" s="7">
        <v>26</v>
      </c>
      <c r="AN454" s="10">
        <v>190</v>
      </c>
      <c r="AO454" s="10">
        <v>95</v>
      </c>
      <c r="AP454" s="13">
        <v>91.8</v>
      </c>
      <c r="AR454" s="21">
        <f>AQ454*AP454</f>
        <v>0</v>
      </c>
    </row>
    <row r="455" spans="1:44" ht="60" customHeight="1" x14ac:dyDescent="0.25">
      <c r="A455" s="6"/>
      <c r="B455" s="20" t="s">
        <v>828</v>
      </c>
      <c r="C455" s="20" t="s">
        <v>829</v>
      </c>
      <c r="D455" s="20" t="s">
        <v>75</v>
      </c>
      <c r="E455" s="20" t="s">
        <v>45</v>
      </c>
      <c r="F455" s="20" t="s">
        <v>563</v>
      </c>
      <c r="G455" s="15">
        <v>0</v>
      </c>
      <c r="H455" s="15">
        <v>0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15">
        <v>0</v>
      </c>
      <c r="O455" s="15">
        <v>0</v>
      </c>
      <c r="P455" s="15">
        <v>0</v>
      </c>
      <c r="Q455" s="15">
        <v>0</v>
      </c>
      <c r="R455" s="15">
        <v>0</v>
      </c>
      <c r="S455" s="15">
        <v>0</v>
      </c>
      <c r="T455" s="15">
        <v>0</v>
      </c>
      <c r="U455" s="15">
        <v>0</v>
      </c>
      <c r="V455" s="15">
        <v>0</v>
      </c>
      <c r="W455" s="15">
        <v>0</v>
      </c>
      <c r="X455" s="15">
        <v>2</v>
      </c>
      <c r="Y455" s="15">
        <v>3</v>
      </c>
      <c r="Z455" s="15">
        <v>5</v>
      </c>
      <c r="AA455" s="15">
        <v>1</v>
      </c>
      <c r="AB455" s="15">
        <v>1</v>
      </c>
      <c r="AC455" s="15">
        <v>0</v>
      </c>
      <c r="AD455" s="15">
        <v>0</v>
      </c>
      <c r="AE455" s="15">
        <v>0</v>
      </c>
      <c r="AF455" s="15">
        <v>0</v>
      </c>
      <c r="AG455" s="15">
        <v>0</v>
      </c>
      <c r="AH455" s="15">
        <v>0</v>
      </c>
      <c r="AI455" s="15">
        <v>0</v>
      </c>
      <c r="AJ455" s="15">
        <v>0</v>
      </c>
      <c r="AK455" s="15">
        <v>0</v>
      </c>
      <c r="AL455" s="15">
        <v>0</v>
      </c>
      <c r="AM455" s="7">
        <v>12</v>
      </c>
      <c r="AN455" s="10">
        <v>190</v>
      </c>
      <c r="AO455" s="10">
        <v>95</v>
      </c>
      <c r="AP455" s="13">
        <v>91.8</v>
      </c>
      <c r="AR455" s="21">
        <f>AQ455*AP455</f>
        <v>0</v>
      </c>
    </row>
    <row r="456" spans="1:44" ht="60" customHeight="1" x14ac:dyDescent="0.25">
      <c r="A456" s="6"/>
      <c r="B456" s="20" t="s">
        <v>830</v>
      </c>
      <c r="C456" s="20" t="s">
        <v>831</v>
      </c>
      <c r="D456" s="20" t="s">
        <v>75</v>
      </c>
      <c r="E456" s="20" t="s">
        <v>45</v>
      </c>
      <c r="F456" s="20" t="s">
        <v>563</v>
      </c>
      <c r="G456" s="15">
        <v>0</v>
      </c>
      <c r="H456" s="15">
        <v>0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15">
        <v>0</v>
      </c>
      <c r="O456" s="15">
        <v>0</v>
      </c>
      <c r="P456" s="15">
        <v>0</v>
      </c>
      <c r="Q456" s="15">
        <v>0</v>
      </c>
      <c r="R456" s="15">
        <v>0</v>
      </c>
      <c r="S456" s="15">
        <v>0</v>
      </c>
      <c r="T456" s="15">
        <v>0</v>
      </c>
      <c r="U456" s="15">
        <v>0</v>
      </c>
      <c r="V456" s="15">
        <v>0</v>
      </c>
      <c r="W456" s="15">
        <v>0</v>
      </c>
      <c r="X456" s="15">
        <v>2</v>
      </c>
      <c r="Y456" s="15">
        <v>2</v>
      </c>
      <c r="Z456" s="15">
        <v>9</v>
      </c>
      <c r="AA456" s="15">
        <v>5</v>
      </c>
      <c r="AB456" s="15">
        <v>2</v>
      </c>
      <c r="AC456" s="15">
        <v>1</v>
      </c>
      <c r="AD456" s="15">
        <v>0</v>
      </c>
      <c r="AE456" s="15">
        <v>0</v>
      </c>
      <c r="AF456" s="15">
        <v>0</v>
      </c>
      <c r="AG456" s="15">
        <v>0</v>
      </c>
      <c r="AH456" s="15">
        <v>0</v>
      </c>
      <c r="AI456" s="15">
        <v>0</v>
      </c>
      <c r="AJ456" s="15">
        <v>0</v>
      </c>
      <c r="AK456" s="15">
        <v>0</v>
      </c>
      <c r="AL456" s="15">
        <v>0</v>
      </c>
      <c r="AM456" s="7">
        <v>21</v>
      </c>
      <c r="AN456" s="10">
        <v>190</v>
      </c>
      <c r="AO456" s="10">
        <v>95</v>
      </c>
      <c r="AP456" s="13">
        <v>91.8</v>
      </c>
      <c r="AR456" s="21">
        <f>AQ456*AP456</f>
        <v>0</v>
      </c>
    </row>
    <row r="457" spans="1:44" ht="60" customHeight="1" x14ac:dyDescent="0.25">
      <c r="A457" s="6"/>
      <c r="B457" s="20" t="s">
        <v>832</v>
      </c>
      <c r="C457" s="20" t="s">
        <v>109</v>
      </c>
      <c r="D457" s="20" t="s">
        <v>75</v>
      </c>
      <c r="E457" s="20" t="s">
        <v>58</v>
      </c>
      <c r="F457" s="20" t="s">
        <v>591</v>
      </c>
      <c r="G457" s="15">
        <v>0</v>
      </c>
      <c r="H457" s="15">
        <v>0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15">
        <v>0</v>
      </c>
      <c r="O457" s="15">
        <v>0</v>
      </c>
      <c r="P457" s="15">
        <v>0</v>
      </c>
      <c r="Q457" s="15">
        <v>0</v>
      </c>
      <c r="R457" s="15">
        <v>0</v>
      </c>
      <c r="S457" s="15">
        <v>0</v>
      </c>
      <c r="T457" s="15">
        <v>0</v>
      </c>
      <c r="U457" s="15">
        <v>0</v>
      </c>
      <c r="V457" s="15">
        <v>0</v>
      </c>
      <c r="W457" s="15">
        <v>0</v>
      </c>
      <c r="X457" s="15">
        <v>0</v>
      </c>
      <c r="Y457" s="15">
        <v>0</v>
      </c>
      <c r="Z457" s="15">
        <v>0</v>
      </c>
      <c r="AA457" s="15">
        <v>5</v>
      </c>
      <c r="AB457" s="15">
        <v>43</v>
      </c>
      <c r="AC457" s="15">
        <v>177</v>
      </c>
      <c r="AD457" s="15">
        <v>214</v>
      </c>
      <c r="AE457" s="15">
        <v>242</v>
      </c>
      <c r="AF457" s="15">
        <v>170</v>
      </c>
      <c r="AG457" s="15">
        <v>98</v>
      </c>
      <c r="AH457" s="15">
        <v>43</v>
      </c>
      <c r="AI457" s="15">
        <v>13</v>
      </c>
      <c r="AJ457" s="15">
        <v>11</v>
      </c>
      <c r="AK457" s="15">
        <v>0</v>
      </c>
      <c r="AL457" s="15">
        <v>0</v>
      </c>
      <c r="AM457" s="7">
        <v>1016</v>
      </c>
      <c r="AN457" s="10">
        <v>200</v>
      </c>
      <c r="AO457" s="10">
        <v>100</v>
      </c>
      <c r="AP457" s="13">
        <v>96.5</v>
      </c>
      <c r="AR457" s="21">
        <f>AQ457*AP457</f>
        <v>0</v>
      </c>
    </row>
    <row r="458" spans="1:44" ht="60" customHeight="1" x14ac:dyDescent="0.25">
      <c r="A458" s="6"/>
      <c r="B458" s="20" t="s">
        <v>833</v>
      </c>
      <c r="C458" s="20" t="s">
        <v>834</v>
      </c>
      <c r="D458" s="20" t="s">
        <v>63</v>
      </c>
      <c r="E458" s="20" t="s">
        <v>45</v>
      </c>
      <c r="F458" s="20" t="s">
        <v>563</v>
      </c>
      <c r="G458" s="15">
        <v>0</v>
      </c>
      <c r="H458" s="15">
        <v>0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15">
        <v>0</v>
      </c>
      <c r="O458" s="15">
        <v>0</v>
      </c>
      <c r="P458" s="15">
        <v>0</v>
      </c>
      <c r="Q458" s="15">
        <v>0</v>
      </c>
      <c r="R458" s="15">
        <v>0</v>
      </c>
      <c r="S458" s="15">
        <v>0</v>
      </c>
      <c r="T458" s="15">
        <v>0</v>
      </c>
      <c r="U458" s="15">
        <v>0</v>
      </c>
      <c r="V458" s="15">
        <v>0</v>
      </c>
      <c r="W458" s="15">
        <v>0</v>
      </c>
      <c r="X458" s="15">
        <v>3</v>
      </c>
      <c r="Y458" s="15">
        <v>6</v>
      </c>
      <c r="Z458" s="15">
        <v>4</v>
      </c>
      <c r="AA458" s="15">
        <v>3</v>
      </c>
      <c r="AB458" s="15">
        <v>0</v>
      </c>
      <c r="AC458" s="15">
        <v>3</v>
      </c>
      <c r="AD458" s="15">
        <v>0</v>
      </c>
      <c r="AE458" s="15">
        <v>0</v>
      </c>
      <c r="AF458" s="15">
        <v>0</v>
      </c>
      <c r="AG458" s="15">
        <v>0</v>
      </c>
      <c r="AH458" s="15">
        <v>0</v>
      </c>
      <c r="AI458" s="15">
        <v>0</v>
      </c>
      <c r="AJ458" s="15">
        <v>0</v>
      </c>
      <c r="AK458" s="15">
        <v>0</v>
      </c>
      <c r="AL458" s="15">
        <v>0</v>
      </c>
      <c r="AM458" s="7">
        <v>19</v>
      </c>
      <c r="AN458" s="10">
        <v>150</v>
      </c>
      <c r="AO458" s="10">
        <v>75</v>
      </c>
      <c r="AP458" s="13">
        <v>72.900000000000006</v>
      </c>
      <c r="AR458" s="21">
        <f>AQ458*AP458</f>
        <v>0</v>
      </c>
    </row>
    <row r="459" spans="1:44" ht="60" customHeight="1" x14ac:dyDescent="0.25">
      <c r="A459" s="6"/>
      <c r="B459" s="20" t="s">
        <v>835</v>
      </c>
      <c r="C459" s="20" t="s">
        <v>836</v>
      </c>
      <c r="D459" s="20" t="s">
        <v>75</v>
      </c>
      <c r="E459" s="20" t="s">
        <v>45</v>
      </c>
      <c r="F459" s="20" t="s">
        <v>563</v>
      </c>
      <c r="G459" s="15">
        <v>0</v>
      </c>
      <c r="H459" s="15">
        <v>0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15">
        <v>0</v>
      </c>
      <c r="O459" s="15">
        <v>0</v>
      </c>
      <c r="P459" s="15">
        <v>0</v>
      </c>
      <c r="Q459" s="15">
        <v>0</v>
      </c>
      <c r="R459" s="15">
        <v>0</v>
      </c>
      <c r="S459" s="15">
        <v>0</v>
      </c>
      <c r="T459" s="15">
        <v>0</v>
      </c>
      <c r="U459" s="15">
        <v>0</v>
      </c>
      <c r="V459" s="15">
        <v>0</v>
      </c>
      <c r="W459" s="15">
        <v>0</v>
      </c>
      <c r="X459" s="15">
        <v>1</v>
      </c>
      <c r="Y459" s="15">
        <v>4</v>
      </c>
      <c r="Z459" s="15">
        <v>8</v>
      </c>
      <c r="AA459" s="15">
        <v>5</v>
      </c>
      <c r="AB459" s="15">
        <v>4</v>
      </c>
      <c r="AC459" s="15">
        <v>5</v>
      </c>
      <c r="AD459" s="15">
        <v>2</v>
      </c>
      <c r="AE459" s="15">
        <v>0</v>
      </c>
      <c r="AF459" s="15">
        <v>0</v>
      </c>
      <c r="AG459" s="15">
        <v>0</v>
      </c>
      <c r="AH459" s="15">
        <v>0</v>
      </c>
      <c r="AI459" s="15">
        <v>0</v>
      </c>
      <c r="AJ459" s="15">
        <v>0</v>
      </c>
      <c r="AK459" s="15">
        <v>0</v>
      </c>
      <c r="AL459" s="15">
        <v>0</v>
      </c>
      <c r="AM459" s="7">
        <v>29</v>
      </c>
      <c r="AN459" s="10">
        <v>190</v>
      </c>
      <c r="AO459" s="10">
        <v>95</v>
      </c>
      <c r="AP459" s="13">
        <v>91.8</v>
      </c>
      <c r="AR459" s="21">
        <f>AQ459*AP459</f>
        <v>0</v>
      </c>
    </row>
    <row r="460" spans="1:44" ht="60" customHeight="1" x14ac:dyDescent="0.25">
      <c r="A460" s="6"/>
      <c r="B460" s="20" t="s">
        <v>837</v>
      </c>
      <c r="C460" s="20" t="s">
        <v>834</v>
      </c>
      <c r="D460" s="20" t="s">
        <v>75</v>
      </c>
      <c r="E460" s="20" t="s">
        <v>45</v>
      </c>
      <c r="F460" s="20" t="s">
        <v>563</v>
      </c>
      <c r="G460" s="15">
        <v>0</v>
      </c>
      <c r="H460" s="15">
        <v>0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15">
        <v>0</v>
      </c>
      <c r="O460" s="15">
        <v>0</v>
      </c>
      <c r="P460" s="15">
        <v>0</v>
      </c>
      <c r="Q460" s="15">
        <v>0</v>
      </c>
      <c r="R460" s="15">
        <v>0</v>
      </c>
      <c r="S460" s="15">
        <v>0</v>
      </c>
      <c r="T460" s="15">
        <v>0</v>
      </c>
      <c r="U460" s="15">
        <v>0</v>
      </c>
      <c r="V460" s="15">
        <v>0</v>
      </c>
      <c r="W460" s="15">
        <v>0</v>
      </c>
      <c r="X460" s="15">
        <v>4</v>
      </c>
      <c r="Y460" s="15">
        <v>11</v>
      </c>
      <c r="Z460" s="15">
        <v>14</v>
      </c>
      <c r="AA460" s="15">
        <v>12</v>
      </c>
      <c r="AB460" s="15">
        <v>10</v>
      </c>
      <c r="AC460" s="15">
        <v>5</v>
      </c>
      <c r="AD460" s="15">
        <v>0</v>
      </c>
      <c r="AE460" s="15">
        <v>0</v>
      </c>
      <c r="AF460" s="15">
        <v>0</v>
      </c>
      <c r="AG460" s="15">
        <v>0</v>
      </c>
      <c r="AH460" s="15">
        <v>0</v>
      </c>
      <c r="AI460" s="15">
        <v>0</v>
      </c>
      <c r="AJ460" s="15">
        <v>0</v>
      </c>
      <c r="AK460" s="15">
        <v>0</v>
      </c>
      <c r="AL460" s="15">
        <v>0</v>
      </c>
      <c r="AM460" s="7">
        <v>56</v>
      </c>
      <c r="AN460" s="10">
        <v>170</v>
      </c>
      <c r="AO460" s="10">
        <v>85</v>
      </c>
      <c r="AP460" s="13">
        <v>82.3</v>
      </c>
      <c r="AR460" s="21">
        <f>AQ460*AP460</f>
        <v>0</v>
      </c>
    </row>
    <row r="461" spans="1:44" ht="60" customHeight="1" x14ac:dyDescent="0.25">
      <c r="A461" s="6"/>
      <c r="B461" s="20" t="s">
        <v>838</v>
      </c>
      <c r="C461" s="20" t="s">
        <v>132</v>
      </c>
      <c r="D461" s="20" t="s">
        <v>75</v>
      </c>
      <c r="E461" s="20" t="s">
        <v>45</v>
      </c>
      <c r="F461" s="20" t="s">
        <v>563</v>
      </c>
      <c r="G461" s="15">
        <v>0</v>
      </c>
      <c r="H461" s="15">
        <v>0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15">
        <v>0</v>
      </c>
      <c r="O461" s="15">
        <v>0</v>
      </c>
      <c r="P461" s="15">
        <v>0</v>
      </c>
      <c r="Q461" s="15">
        <v>0</v>
      </c>
      <c r="R461" s="15">
        <v>0</v>
      </c>
      <c r="S461" s="15">
        <v>0</v>
      </c>
      <c r="T461" s="15">
        <v>0</v>
      </c>
      <c r="U461" s="15">
        <v>0</v>
      </c>
      <c r="V461" s="15">
        <v>0</v>
      </c>
      <c r="W461" s="15">
        <v>0</v>
      </c>
      <c r="X461" s="15">
        <v>0</v>
      </c>
      <c r="Y461" s="15">
        <v>0</v>
      </c>
      <c r="Z461" s="15">
        <v>0</v>
      </c>
      <c r="AA461" s="15">
        <v>0</v>
      </c>
      <c r="AB461" s="15">
        <v>6</v>
      </c>
      <c r="AC461" s="15">
        <v>11</v>
      </c>
      <c r="AD461" s="15">
        <v>2</v>
      </c>
      <c r="AE461" s="15">
        <v>0</v>
      </c>
      <c r="AF461" s="15">
        <v>0</v>
      </c>
      <c r="AG461" s="15">
        <v>0</v>
      </c>
      <c r="AH461" s="15">
        <v>0</v>
      </c>
      <c r="AI461" s="15">
        <v>0</v>
      </c>
      <c r="AJ461" s="15">
        <v>0</v>
      </c>
      <c r="AK461" s="15">
        <v>0</v>
      </c>
      <c r="AL461" s="15">
        <v>0</v>
      </c>
      <c r="AM461" s="7">
        <v>19</v>
      </c>
      <c r="AN461" s="10">
        <v>200</v>
      </c>
      <c r="AO461" s="10">
        <v>100</v>
      </c>
      <c r="AP461" s="13">
        <v>96.5</v>
      </c>
      <c r="AR461" s="21">
        <f>AQ461*AP461</f>
        <v>0</v>
      </c>
    </row>
    <row r="462" spans="1:44" ht="60" customHeight="1" x14ac:dyDescent="0.25">
      <c r="A462" s="6"/>
      <c r="B462" s="20" t="s">
        <v>839</v>
      </c>
      <c r="C462" s="20" t="s">
        <v>134</v>
      </c>
      <c r="D462" s="20" t="s">
        <v>75</v>
      </c>
      <c r="E462" s="20" t="s">
        <v>45</v>
      </c>
      <c r="F462" s="20" t="s">
        <v>563</v>
      </c>
      <c r="G462" s="15">
        <v>0</v>
      </c>
      <c r="H462" s="15">
        <v>0</v>
      </c>
      <c r="I462" s="15">
        <v>0</v>
      </c>
      <c r="J462" s="15">
        <v>0</v>
      </c>
      <c r="K462" s="15">
        <v>0</v>
      </c>
      <c r="L462" s="15">
        <v>0</v>
      </c>
      <c r="M462" s="15">
        <v>0</v>
      </c>
      <c r="N462" s="15">
        <v>0</v>
      </c>
      <c r="O462" s="15">
        <v>0</v>
      </c>
      <c r="P462" s="15">
        <v>0</v>
      </c>
      <c r="Q462" s="15">
        <v>0</v>
      </c>
      <c r="R462" s="15">
        <v>0</v>
      </c>
      <c r="S462" s="15">
        <v>0</v>
      </c>
      <c r="T462" s="15">
        <v>0</v>
      </c>
      <c r="U462" s="15">
        <v>0</v>
      </c>
      <c r="V462" s="15">
        <v>0</v>
      </c>
      <c r="W462" s="15">
        <v>1</v>
      </c>
      <c r="X462" s="15">
        <v>0</v>
      </c>
      <c r="Y462" s="15">
        <v>0</v>
      </c>
      <c r="Z462" s="15">
        <v>0</v>
      </c>
      <c r="AA462" s="15">
        <v>1</v>
      </c>
      <c r="AB462" s="15">
        <v>0</v>
      </c>
      <c r="AC462" s="15">
        <v>1</v>
      </c>
      <c r="AD462" s="15">
        <v>0</v>
      </c>
      <c r="AE462" s="15">
        <v>0</v>
      </c>
      <c r="AF462" s="15">
        <v>0</v>
      </c>
      <c r="AG462" s="15">
        <v>0</v>
      </c>
      <c r="AH462" s="15">
        <v>0</v>
      </c>
      <c r="AI462" s="15">
        <v>0</v>
      </c>
      <c r="AJ462" s="15">
        <v>0</v>
      </c>
      <c r="AK462" s="15">
        <v>0</v>
      </c>
      <c r="AL462" s="15">
        <v>0</v>
      </c>
      <c r="AM462" s="7">
        <v>3</v>
      </c>
      <c r="AN462" s="10">
        <v>200</v>
      </c>
      <c r="AO462" s="10">
        <v>100</v>
      </c>
      <c r="AP462" s="13">
        <v>96.5</v>
      </c>
      <c r="AR462" s="21">
        <f>AQ462*AP462</f>
        <v>0</v>
      </c>
    </row>
    <row r="463" spans="1:44" ht="60" customHeight="1" x14ac:dyDescent="0.25">
      <c r="A463" s="6"/>
      <c r="B463" s="20" t="s">
        <v>840</v>
      </c>
      <c r="C463" s="20" t="s">
        <v>705</v>
      </c>
      <c r="D463" s="20" t="s">
        <v>63</v>
      </c>
      <c r="E463" s="20" t="s">
        <v>45</v>
      </c>
      <c r="F463" s="20" t="s">
        <v>690</v>
      </c>
      <c r="G463" s="15">
        <v>0</v>
      </c>
      <c r="H463" s="15">
        <v>0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15">
        <v>0</v>
      </c>
      <c r="O463" s="15">
        <v>0</v>
      </c>
      <c r="P463" s="15">
        <v>0</v>
      </c>
      <c r="Q463" s="15">
        <v>0</v>
      </c>
      <c r="R463" s="15">
        <v>0</v>
      </c>
      <c r="S463" s="15">
        <v>0</v>
      </c>
      <c r="T463" s="15">
        <v>0</v>
      </c>
      <c r="U463" s="15">
        <v>0</v>
      </c>
      <c r="V463" s="15">
        <v>0</v>
      </c>
      <c r="W463" s="15">
        <v>0</v>
      </c>
      <c r="X463" s="15">
        <v>0</v>
      </c>
      <c r="Y463" s="15">
        <v>5</v>
      </c>
      <c r="Z463" s="15">
        <v>11</v>
      </c>
      <c r="AA463" s="15">
        <v>15</v>
      </c>
      <c r="AB463" s="15">
        <v>11</v>
      </c>
      <c r="AC463" s="15">
        <v>6</v>
      </c>
      <c r="AD463" s="15">
        <v>1</v>
      </c>
      <c r="AE463" s="15">
        <v>0</v>
      </c>
      <c r="AF463" s="15">
        <v>0</v>
      </c>
      <c r="AG463" s="15">
        <v>0</v>
      </c>
      <c r="AH463" s="15">
        <v>0</v>
      </c>
      <c r="AI463" s="15">
        <v>0</v>
      </c>
      <c r="AJ463" s="15">
        <v>0</v>
      </c>
      <c r="AK463" s="15">
        <v>0</v>
      </c>
      <c r="AL463" s="15">
        <v>0</v>
      </c>
      <c r="AM463" s="7">
        <v>49</v>
      </c>
      <c r="AN463" s="10">
        <v>100</v>
      </c>
      <c r="AO463" s="10">
        <v>50</v>
      </c>
      <c r="AP463" s="13">
        <v>49.3</v>
      </c>
      <c r="AR463" s="21">
        <f>AQ463*AP463</f>
        <v>0</v>
      </c>
    </row>
    <row r="464" spans="1:44" ht="60" customHeight="1" x14ac:dyDescent="0.25">
      <c r="A464" s="6"/>
      <c r="B464" s="20" t="s">
        <v>841</v>
      </c>
      <c r="C464" s="20" t="s">
        <v>842</v>
      </c>
      <c r="D464" s="20" t="s">
        <v>63</v>
      </c>
      <c r="E464" s="20" t="s">
        <v>45</v>
      </c>
      <c r="F464" s="20" t="s">
        <v>690</v>
      </c>
      <c r="G464" s="15">
        <v>0</v>
      </c>
      <c r="H464" s="15">
        <v>0</v>
      </c>
      <c r="I464" s="15">
        <v>0</v>
      </c>
      <c r="J464" s="15">
        <v>0</v>
      </c>
      <c r="K464" s="15">
        <v>0</v>
      </c>
      <c r="L464" s="15">
        <v>0</v>
      </c>
      <c r="M464" s="15">
        <v>0</v>
      </c>
      <c r="N464" s="15">
        <v>0</v>
      </c>
      <c r="O464" s="15">
        <v>0</v>
      </c>
      <c r="P464" s="15">
        <v>0</v>
      </c>
      <c r="Q464" s="15">
        <v>0</v>
      </c>
      <c r="R464" s="15">
        <v>0</v>
      </c>
      <c r="S464" s="15">
        <v>0</v>
      </c>
      <c r="T464" s="15">
        <v>0</v>
      </c>
      <c r="U464" s="15">
        <v>0</v>
      </c>
      <c r="V464" s="15">
        <v>0</v>
      </c>
      <c r="W464" s="15">
        <v>0</v>
      </c>
      <c r="X464" s="15">
        <v>2</v>
      </c>
      <c r="Y464" s="15">
        <v>4</v>
      </c>
      <c r="Z464" s="15">
        <v>3</v>
      </c>
      <c r="AA464" s="15">
        <v>2</v>
      </c>
      <c r="AB464" s="15">
        <v>1</v>
      </c>
      <c r="AC464" s="15">
        <v>3</v>
      </c>
      <c r="AD464" s="15">
        <v>0</v>
      </c>
      <c r="AE464" s="15">
        <v>0</v>
      </c>
      <c r="AF464" s="15">
        <v>0</v>
      </c>
      <c r="AG464" s="15">
        <v>0</v>
      </c>
      <c r="AH464" s="15">
        <v>0</v>
      </c>
      <c r="AI464" s="15">
        <v>0</v>
      </c>
      <c r="AJ464" s="15">
        <v>0</v>
      </c>
      <c r="AK464" s="15">
        <v>0</v>
      </c>
      <c r="AL464" s="15">
        <v>0</v>
      </c>
      <c r="AM464" s="7">
        <v>15</v>
      </c>
      <c r="AN464" s="10">
        <v>100</v>
      </c>
      <c r="AO464" s="10">
        <v>50</v>
      </c>
      <c r="AP464" s="13">
        <v>49.3</v>
      </c>
      <c r="AR464" s="21">
        <f>AQ464*AP464</f>
        <v>0</v>
      </c>
    </row>
    <row r="465" spans="1:44" ht="60" customHeight="1" x14ac:dyDescent="0.25">
      <c r="A465" s="6"/>
      <c r="B465" s="20" t="s">
        <v>843</v>
      </c>
      <c r="C465" s="20" t="s">
        <v>705</v>
      </c>
      <c r="D465" s="20" t="s">
        <v>75</v>
      </c>
      <c r="E465" s="20" t="s">
        <v>45</v>
      </c>
      <c r="F465" s="20" t="s">
        <v>690</v>
      </c>
      <c r="G465" s="15">
        <v>0</v>
      </c>
      <c r="H465" s="15">
        <v>0</v>
      </c>
      <c r="I465" s="15">
        <v>0</v>
      </c>
      <c r="J465" s="15">
        <v>0</v>
      </c>
      <c r="K465" s="15">
        <v>0</v>
      </c>
      <c r="L465" s="15">
        <v>0</v>
      </c>
      <c r="M465" s="15">
        <v>0</v>
      </c>
      <c r="N465" s="15">
        <v>0</v>
      </c>
      <c r="O465" s="15">
        <v>0</v>
      </c>
      <c r="P465" s="15">
        <v>0</v>
      </c>
      <c r="Q465" s="15">
        <v>0</v>
      </c>
      <c r="R465" s="15">
        <v>0</v>
      </c>
      <c r="S465" s="15">
        <v>0</v>
      </c>
      <c r="T465" s="15">
        <v>0</v>
      </c>
      <c r="U465" s="15">
        <v>0</v>
      </c>
      <c r="V465" s="15">
        <v>0</v>
      </c>
      <c r="W465" s="15">
        <v>0</v>
      </c>
      <c r="X465" s="15">
        <v>1</v>
      </c>
      <c r="Y465" s="15">
        <v>1</v>
      </c>
      <c r="Z465" s="15">
        <v>2</v>
      </c>
      <c r="AA465" s="15">
        <v>1</v>
      </c>
      <c r="AB465" s="15">
        <v>0</v>
      </c>
      <c r="AC465" s="15">
        <v>0</v>
      </c>
      <c r="AD465" s="15">
        <v>0</v>
      </c>
      <c r="AE465" s="15">
        <v>0</v>
      </c>
      <c r="AF465" s="15">
        <v>0</v>
      </c>
      <c r="AG465" s="15">
        <v>0</v>
      </c>
      <c r="AH465" s="15">
        <v>0</v>
      </c>
      <c r="AI465" s="15">
        <v>0</v>
      </c>
      <c r="AJ465" s="15">
        <v>0</v>
      </c>
      <c r="AK465" s="15">
        <v>0</v>
      </c>
      <c r="AL465" s="15">
        <v>0</v>
      </c>
      <c r="AM465" s="7">
        <v>5</v>
      </c>
      <c r="AN465" s="10">
        <v>120</v>
      </c>
      <c r="AO465" s="10">
        <v>60</v>
      </c>
      <c r="AP465" s="13">
        <v>58.7</v>
      </c>
      <c r="AR465" s="21">
        <f>AQ465*AP465</f>
        <v>0</v>
      </c>
    </row>
    <row r="466" spans="1:44" ht="60" customHeight="1" x14ac:dyDescent="0.25">
      <c r="A466" s="6"/>
      <c r="B466" s="20" t="s">
        <v>844</v>
      </c>
      <c r="C466" s="20" t="s">
        <v>138</v>
      </c>
      <c r="D466" s="20" t="s">
        <v>75</v>
      </c>
      <c r="E466" s="20" t="s">
        <v>45</v>
      </c>
      <c r="F466" s="20" t="s">
        <v>49</v>
      </c>
      <c r="G466" s="15">
        <v>0</v>
      </c>
      <c r="H466" s="15">
        <v>0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15">
        <v>0</v>
      </c>
      <c r="O466" s="15">
        <v>0</v>
      </c>
      <c r="P466" s="15">
        <v>0</v>
      </c>
      <c r="Q466" s="15">
        <v>0</v>
      </c>
      <c r="R466" s="15">
        <v>0</v>
      </c>
      <c r="S466" s="15">
        <v>0</v>
      </c>
      <c r="T466" s="15">
        <v>0</v>
      </c>
      <c r="U466" s="15">
        <v>0</v>
      </c>
      <c r="V466" s="15">
        <v>0</v>
      </c>
      <c r="W466" s="15">
        <v>0</v>
      </c>
      <c r="X466" s="15">
        <v>0</v>
      </c>
      <c r="Y466" s="15">
        <v>4</v>
      </c>
      <c r="Z466" s="15">
        <v>2</v>
      </c>
      <c r="AA466" s="15">
        <v>2</v>
      </c>
      <c r="AB466" s="15">
        <v>0</v>
      </c>
      <c r="AC466" s="15">
        <v>0</v>
      </c>
      <c r="AD466" s="15">
        <v>0</v>
      </c>
      <c r="AE466" s="15">
        <v>0</v>
      </c>
      <c r="AF466" s="15">
        <v>0</v>
      </c>
      <c r="AG466" s="15">
        <v>0</v>
      </c>
      <c r="AH466" s="15">
        <v>0</v>
      </c>
      <c r="AI466" s="15">
        <v>0</v>
      </c>
      <c r="AJ466" s="15">
        <v>0</v>
      </c>
      <c r="AK466" s="15">
        <v>0</v>
      </c>
      <c r="AL466" s="15">
        <v>0</v>
      </c>
      <c r="AM466" s="7">
        <v>8</v>
      </c>
      <c r="AN466" s="10">
        <v>170</v>
      </c>
      <c r="AO466" s="10">
        <v>85</v>
      </c>
      <c r="AP466" s="13">
        <v>82.3</v>
      </c>
      <c r="AR466" s="21">
        <f>AQ466*AP466</f>
        <v>0</v>
      </c>
    </row>
    <row r="467" spans="1:44" ht="60" customHeight="1" x14ac:dyDescent="0.25">
      <c r="A467" s="6"/>
      <c r="B467" s="20" t="s">
        <v>845</v>
      </c>
      <c r="C467" s="20" t="s">
        <v>140</v>
      </c>
      <c r="D467" s="20" t="s">
        <v>75</v>
      </c>
      <c r="E467" s="20" t="s">
        <v>45</v>
      </c>
      <c r="F467" s="20" t="s">
        <v>49</v>
      </c>
      <c r="G467" s="15">
        <v>0</v>
      </c>
      <c r="H467" s="15">
        <v>0</v>
      </c>
      <c r="I467" s="15">
        <v>0</v>
      </c>
      <c r="J467" s="15">
        <v>0</v>
      </c>
      <c r="K467" s="15">
        <v>0</v>
      </c>
      <c r="L467" s="15">
        <v>0</v>
      </c>
      <c r="M467" s="15">
        <v>0</v>
      </c>
      <c r="N467" s="15">
        <v>0</v>
      </c>
      <c r="O467" s="15">
        <v>0</v>
      </c>
      <c r="P467" s="15">
        <v>0</v>
      </c>
      <c r="Q467" s="15">
        <v>0</v>
      </c>
      <c r="R467" s="15">
        <v>0</v>
      </c>
      <c r="S467" s="15">
        <v>0</v>
      </c>
      <c r="T467" s="15">
        <v>0</v>
      </c>
      <c r="U467" s="15">
        <v>0</v>
      </c>
      <c r="V467" s="15">
        <v>0</v>
      </c>
      <c r="W467" s="15">
        <v>0</v>
      </c>
      <c r="X467" s="15">
        <v>0</v>
      </c>
      <c r="Y467" s="15">
        <v>0</v>
      </c>
      <c r="Z467" s="15">
        <v>0</v>
      </c>
      <c r="AA467" s="15">
        <v>0</v>
      </c>
      <c r="AB467" s="15">
        <v>1</v>
      </c>
      <c r="AC467" s="15">
        <v>0</v>
      </c>
      <c r="AD467" s="15">
        <v>0</v>
      </c>
      <c r="AE467" s="15">
        <v>0</v>
      </c>
      <c r="AF467" s="15">
        <v>0</v>
      </c>
      <c r="AG467" s="15">
        <v>0</v>
      </c>
      <c r="AH467" s="15">
        <v>0</v>
      </c>
      <c r="AI467" s="15">
        <v>0</v>
      </c>
      <c r="AJ467" s="15">
        <v>0</v>
      </c>
      <c r="AK467" s="15">
        <v>0</v>
      </c>
      <c r="AL467" s="15">
        <v>0</v>
      </c>
      <c r="AM467" s="7">
        <v>1</v>
      </c>
      <c r="AN467" s="10">
        <v>170</v>
      </c>
      <c r="AO467" s="10">
        <v>85</v>
      </c>
      <c r="AP467" s="13">
        <v>82.3</v>
      </c>
      <c r="AR467" s="21">
        <f>AQ467*AP467</f>
        <v>0</v>
      </c>
    </row>
    <row r="468" spans="1:44" ht="60" customHeight="1" x14ac:dyDescent="0.25">
      <c r="A468" s="6"/>
      <c r="B468" s="20" t="s">
        <v>846</v>
      </c>
      <c r="C468" s="20" t="s">
        <v>148</v>
      </c>
      <c r="D468" s="20" t="s">
        <v>63</v>
      </c>
      <c r="E468" s="20" t="s">
        <v>45</v>
      </c>
      <c r="F468" s="20" t="s">
        <v>563</v>
      </c>
      <c r="G468" s="15">
        <v>0</v>
      </c>
      <c r="H468" s="15">
        <v>0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15">
        <v>0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U468" s="15">
        <v>0</v>
      </c>
      <c r="V468" s="15">
        <v>0</v>
      </c>
      <c r="W468" s="15">
        <v>0</v>
      </c>
      <c r="X468" s="15">
        <v>0</v>
      </c>
      <c r="Y468" s="15">
        <v>0</v>
      </c>
      <c r="Z468" s="15">
        <v>0</v>
      </c>
      <c r="AA468" s="15">
        <v>0</v>
      </c>
      <c r="AB468" s="15">
        <v>1</v>
      </c>
      <c r="AC468" s="15">
        <v>1</v>
      </c>
      <c r="AD468" s="15">
        <v>0</v>
      </c>
      <c r="AE468" s="15">
        <v>0</v>
      </c>
      <c r="AF468" s="15">
        <v>0</v>
      </c>
      <c r="AG468" s="15">
        <v>0</v>
      </c>
      <c r="AH468" s="15">
        <v>0</v>
      </c>
      <c r="AI468" s="15">
        <v>0</v>
      </c>
      <c r="AJ468" s="15">
        <v>0</v>
      </c>
      <c r="AK468" s="15">
        <v>0</v>
      </c>
      <c r="AL468" s="15">
        <v>0</v>
      </c>
      <c r="AM468" s="7">
        <v>2</v>
      </c>
      <c r="AN468" s="10">
        <v>160</v>
      </c>
      <c r="AO468" s="10">
        <v>80</v>
      </c>
      <c r="AP468" s="13">
        <v>77.599999999999994</v>
      </c>
      <c r="AR468" s="21">
        <f>AQ468*AP468</f>
        <v>0</v>
      </c>
    </row>
    <row r="469" spans="1:44" ht="60" customHeight="1" x14ac:dyDescent="0.25">
      <c r="A469" s="6"/>
      <c r="B469" s="20" t="s">
        <v>847</v>
      </c>
      <c r="C469" s="20" t="s">
        <v>848</v>
      </c>
      <c r="D469" s="20" t="s">
        <v>63</v>
      </c>
      <c r="E469" s="20" t="s">
        <v>45</v>
      </c>
      <c r="F469" s="20" t="s">
        <v>563</v>
      </c>
      <c r="G469" s="15">
        <v>0</v>
      </c>
      <c r="H469" s="15">
        <v>0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15">
        <v>0</v>
      </c>
      <c r="O469" s="15">
        <v>0</v>
      </c>
      <c r="P469" s="15">
        <v>0</v>
      </c>
      <c r="Q469" s="15">
        <v>0</v>
      </c>
      <c r="R469" s="15">
        <v>0</v>
      </c>
      <c r="S469" s="15">
        <v>0</v>
      </c>
      <c r="T469" s="15">
        <v>0</v>
      </c>
      <c r="U469" s="15">
        <v>0</v>
      </c>
      <c r="V469" s="15">
        <v>0</v>
      </c>
      <c r="W469" s="15">
        <v>1</v>
      </c>
      <c r="X469" s="15">
        <v>4</v>
      </c>
      <c r="Y469" s="15">
        <v>8</v>
      </c>
      <c r="Z469" s="15">
        <v>7</v>
      </c>
      <c r="AA469" s="15">
        <v>4</v>
      </c>
      <c r="AB469" s="15">
        <v>5</v>
      </c>
      <c r="AC469" s="15">
        <v>2</v>
      </c>
      <c r="AD469" s="15">
        <v>1</v>
      </c>
      <c r="AE469" s="15">
        <v>0</v>
      </c>
      <c r="AF469" s="15">
        <v>0</v>
      </c>
      <c r="AG469" s="15">
        <v>0</v>
      </c>
      <c r="AH469" s="15">
        <v>0</v>
      </c>
      <c r="AI469" s="15">
        <v>0</v>
      </c>
      <c r="AJ469" s="15">
        <v>0</v>
      </c>
      <c r="AK469" s="15">
        <v>0</v>
      </c>
      <c r="AL469" s="15">
        <v>0</v>
      </c>
      <c r="AM469" s="7">
        <v>32</v>
      </c>
      <c r="AN469" s="10">
        <v>140</v>
      </c>
      <c r="AO469" s="10">
        <v>70</v>
      </c>
      <c r="AP469" s="13">
        <v>68.2</v>
      </c>
      <c r="AR469" s="21">
        <f>AQ469*AP469</f>
        <v>0</v>
      </c>
    </row>
    <row r="470" spans="1:44" ht="60" customHeight="1" x14ac:dyDescent="0.25">
      <c r="A470" s="6"/>
      <c r="B470" s="20" t="s">
        <v>849</v>
      </c>
      <c r="C470" s="20" t="s">
        <v>850</v>
      </c>
      <c r="D470" s="20" t="s">
        <v>75</v>
      </c>
      <c r="E470" s="20" t="s">
        <v>45</v>
      </c>
      <c r="F470" s="20" t="s">
        <v>563</v>
      </c>
      <c r="G470" s="15">
        <v>0</v>
      </c>
      <c r="H470" s="15">
        <v>0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15">
        <v>0</v>
      </c>
      <c r="O470" s="15">
        <v>0</v>
      </c>
      <c r="P470" s="15">
        <v>0</v>
      </c>
      <c r="Q470" s="15">
        <v>0</v>
      </c>
      <c r="R470" s="15">
        <v>0</v>
      </c>
      <c r="S470" s="15">
        <v>0</v>
      </c>
      <c r="T470" s="15">
        <v>0</v>
      </c>
      <c r="U470" s="15">
        <v>0</v>
      </c>
      <c r="V470" s="15">
        <v>0</v>
      </c>
      <c r="W470" s="15">
        <v>0</v>
      </c>
      <c r="X470" s="15">
        <v>2</v>
      </c>
      <c r="Y470" s="15">
        <v>9</v>
      </c>
      <c r="Z470" s="15">
        <v>8</v>
      </c>
      <c r="AA470" s="15">
        <v>13</v>
      </c>
      <c r="AB470" s="15">
        <v>11</v>
      </c>
      <c r="AC470" s="15">
        <v>6</v>
      </c>
      <c r="AD470" s="15">
        <v>4</v>
      </c>
      <c r="AE470" s="15">
        <v>0</v>
      </c>
      <c r="AF470" s="15">
        <v>0</v>
      </c>
      <c r="AG470" s="15">
        <v>0</v>
      </c>
      <c r="AH470" s="15">
        <v>0</v>
      </c>
      <c r="AI470" s="15">
        <v>0</v>
      </c>
      <c r="AJ470" s="15">
        <v>0</v>
      </c>
      <c r="AK470" s="15">
        <v>0</v>
      </c>
      <c r="AL470" s="15">
        <v>0</v>
      </c>
      <c r="AM470" s="7">
        <v>53</v>
      </c>
      <c r="AN470" s="10">
        <v>160</v>
      </c>
      <c r="AO470" s="10">
        <v>80</v>
      </c>
      <c r="AP470" s="13">
        <v>77.599999999999994</v>
      </c>
      <c r="AR470" s="21">
        <f>AQ470*AP470</f>
        <v>0</v>
      </c>
    </row>
    <row r="471" spans="1:44" ht="60" customHeight="1" x14ac:dyDescent="0.25">
      <c r="A471" s="6"/>
      <c r="B471" s="20" t="s">
        <v>851</v>
      </c>
      <c r="C471" s="20" t="s">
        <v>642</v>
      </c>
      <c r="D471" s="20" t="s">
        <v>75</v>
      </c>
      <c r="E471" s="20" t="s">
        <v>45</v>
      </c>
      <c r="F471" s="20" t="s">
        <v>563</v>
      </c>
      <c r="G471" s="15">
        <v>0</v>
      </c>
      <c r="H471" s="15">
        <v>0</v>
      </c>
      <c r="I471" s="15">
        <v>0</v>
      </c>
      <c r="J471" s="15">
        <v>0</v>
      </c>
      <c r="K471" s="15">
        <v>0</v>
      </c>
      <c r="L471" s="15">
        <v>0</v>
      </c>
      <c r="M471" s="15">
        <v>0</v>
      </c>
      <c r="N471" s="15">
        <v>0</v>
      </c>
      <c r="O471" s="15">
        <v>0</v>
      </c>
      <c r="P471" s="15">
        <v>0</v>
      </c>
      <c r="Q471" s="15">
        <v>0</v>
      </c>
      <c r="R471" s="15">
        <v>0</v>
      </c>
      <c r="S471" s="15">
        <v>0</v>
      </c>
      <c r="T471" s="15">
        <v>0</v>
      </c>
      <c r="U471" s="15">
        <v>0</v>
      </c>
      <c r="V471" s="15">
        <v>0</v>
      </c>
      <c r="W471" s="15">
        <v>0</v>
      </c>
      <c r="X471" s="15">
        <v>2</v>
      </c>
      <c r="Y471" s="15">
        <v>2</v>
      </c>
      <c r="Z471" s="15">
        <v>2</v>
      </c>
      <c r="AA471" s="15">
        <v>5</v>
      </c>
      <c r="AB471" s="15">
        <v>2</v>
      </c>
      <c r="AC471" s="15">
        <v>4</v>
      </c>
      <c r="AD471" s="15">
        <v>3</v>
      </c>
      <c r="AE471" s="15">
        <v>0</v>
      </c>
      <c r="AF471" s="15">
        <v>0</v>
      </c>
      <c r="AG471" s="15">
        <v>0</v>
      </c>
      <c r="AH471" s="15">
        <v>0</v>
      </c>
      <c r="AI471" s="15">
        <v>0</v>
      </c>
      <c r="AJ471" s="15">
        <v>0</v>
      </c>
      <c r="AK471" s="15">
        <v>0</v>
      </c>
      <c r="AL471" s="15">
        <v>0</v>
      </c>
      <c r="AM471" s="7">
        <v>20</v>
      </c>
      <c r="AN471" s="10">
        <v>180</v>
      </c>
      <c r="AO471" s="10">
        <v>90</v>
      </c>
      <c r="AP471" s="13">
        <v>87.1</v>
      </c>
      <c r="AR471" s="21">
        <f>AQ471*AP471</f>
        <v>0</v>
      </c>
    </row>
    <row r="472" spans="1:44" ht="60" customHeight="1" x14ac:dyDescent="0.25">
      <c r="A472" s="6"/>
      <c r="B472" s="20" t="s">
        <v>852</v>
      </c>
      <c r="C472" s="20" t="s">
        <v>853</v>
      </c>
      <c r="D472" s="20" t="s">
        <v>75</v>
      </c>
      <c r="E472" s="20" t="s">
        <v>45</v>
      </c>
      <c r="F472" s="20" t="s">
        <v>563</v>
      </c>
      <c r="G472" s="15">
        <v>0</v>
      </c>
      <c r="H472" s="15">
        <v>0</v>
      </c>
      <c r="I472" s="15">
        <v>0</v>
      </c>
      <c r="J472" s="15">
        <v>0</v>
      </c>
      <c r="K472" s="15">
        <v>0</v>
      </c>
      <c r="L472" s="15">
        <v>0</v>
      </c>
      <c r="M472" s="15">
        <v>0</v>
      </c>
      <c r="N472" s="15">
        <v>0</v>
      </c>
      <c r="O472" s="15">
        <v>0</v>
      </c>
      <c r="P472" s="15">
        <v>0</v>
      </c>
      <c r="Q472" s="15">
        <v>0</v>
      </c>
      <c r="R472" s="15">
        <v>0</v>
      </c>
      <c r="S472" s="15">
        <v>0</v>
      </c>
      <c r="T472" s="15">
        <v>0</v>
      </c>
      <c r="U472" s="15">
        <v>0</v>
      </c>
      <c r="V472" s="15">
        <v>0</v>
      </c>
      <c r="W472" s="15">
        <v>0</v>
      </c>
      <c r="X472" s="15">
        <v>5</v>
      </c>
      <c r="Y472" s="15">
        <v>3</v>
      </c>
      <c r="Z472" s="15">
        <v>5</v>
      </c>
      <c r="AA472" s="15">
        <v>3</v>
      </c>
      <c r="AB472" s="15">
        <v>3</v>
      </c>
      <c r="AC472" s="15">
        <v>6</v>
      </c>
      <c r="AD472" s="15">
        <v>2</v>
      </c>
      <c r="AE472" s="15">
        <v>0</v>
      </c>
      <c r="AF472" s="15">
        <v>0</v>
      </c>
      <c r="AG472" s="15">
        <v>0</v>
      </c>
      <c r="AH472" s="15">
        <v>0</v>
      </c>
      <c r="AI472" s="15">
        <v>0</v>
      </c>
      <c r="AJ472" s="15">
        <v>0</v>
      </c>
      <c r="AK472" s="15">
        <v>0</v>
      </c>
      <c r="AL472" s="15">
        <v>0</v>
      </c>
      <c r="AM472" s="7">
        <v>27</v>
      </c>
      <c r="AN472" s="10">
        <v>180</v>
      </c>
      <c r="AO472" s="10">
        <v>90</v>
      </c>
      <c r="AP472" s="13">
        <v>87.1</v>
      </c>
      <c r="AR472" s="21">
        <f>AQ472*AP472</f>
        <v>0</v>
      </c>
    </row>
    <row r="473" spans="1:44" ht="60" customHeight="1" x14ac:dyDescent="0.25">
      <c r="A473" s="6"/>
      <c r="B473" s="20" t="s">
        <v>854</v>
      </c>
      <c r="C473" s="20" t="s">
        <v>642</v>
      </c>
      <c r="D473" s="20" t="s">
        <v>63</v>
      </c>
      <c r="E473" s="20" t="s">
        <v>45</v>
      </c>
      <c r="F473" s="20" t="s">
        <v>604</v>
      </c>
      <c r="G473" s="15">
        <v>0</v>
      </c>
      <c r="H473" s="15">
        <v>0</v>
      </c>
      <c r="I473" s="15">
        <v>0</v>
      </c>
      <c r="J473" s="15">
        <v>0</v>
      </c>
      <c r="K473" s="15">
        <v>0</v>
      </c>
      <c r="L473" s="15">
        <v>0</v>
      </c>
      <c r="M473" s="15">
        <v>0</v>
      </c>
      <c r="N473" s="15">
        <v>0</v>
      </c>
      <c r="O473" s="15">
        <v>0</v>
      </c>
      <c r="P473" s="15">
        <v>0</v>
      </c>
      <c r="Q473" s="15">
        <v>0</v>
      </c>
      <c r="R473" s="15">
        <v>0</v>
      </c>
      <c r="S473" s="15">
        <v>0</v>
      </c>
      <c r="T473" s="15">
        <v>0</v>
      </c>
      <c r="U473" s="15">
        <v>0</v>
      </c>
      <c r="V473" s="15">
        <v>0</v>
      </c>
      <c r="W473" s="15">
        <v>2</v>
      </c>
      <c r="X473" s="15">
        <v>20</v>
      </c>
      <c r="Y473" s="15">
        <v>52</v>
      </c>
      <c r="Z473" s="15">
        <v>86</v>
      </c>
      <c r="AA473" s="15">
        <v>111</v>
      </c>
      <c r="AB473" s="15">
        <v>72</v>
      </c>
      <c r="AC473" s="15">
        <v>27</v>
      </c>
      <c r="AD473" s="15">
        <v>5</v>
      </c>
      <c r="AE473" s="15">
        <v>0</v>
      </c>
      <c r="AF473" s="15">
        <v>0</v>
      </c>
      <c r="AG473" s="15">
        <v>0</v>
      </c>
      <c r="AH473" s="15">
        <v>0</v>
      </c>
      <c r="AI473" s="15">
        <v>0</v>
      </c>
      <c r="AJ473" s="15">
        <v>0</v>
      </c>
      <c r="AK473" s="15">
        <v>0</v>
      </c>
      <c r="AL473" s="15">
        <v>0</v>
      </c>
      <c r="AM473" s="7">
        <v>375</v>
      </c>
      <c r="AN473" s="10">
        <v>150</v>
      </c>
      <c r="AO473" s="10">
        <v>75</v>
      </c>
      <c r="AP473" s="13">
        <v>72.900000000000006</v>
      </c>
      <c r="AR473" s="21">
        <f>AQ473*AP473</f>
        <v>0</v>
      </c>
    </row>
    <row r="474" spans="1:44" ht="60" customHeight="1" x14ac:dyDescent="0.25">
      <c r="A474" s="6"/>
      <c r="B474" s="20" t="s">
        <v>855</v>
      </c>
      <c r="C474" s="20" t="s">
        <v>159</v>
      </c>
      <c r="D474" s="20" t="s">
        <v>63</v>
      </c>
      <c r="E474" s="20" t="s">
        <v>45</v>
      </c>
      <c r="F474" s="20" t="s">
        <v>49</v>
      </c>
      <c r="G474" s="15">
        <v>0</v>
      </c>
      <c r="H474" s="15">
        <v>0</v>
      </c>
      <c r="I474" s="15">
        <v>0</v>
      </c>
      <c r="J474" s="15">
        <v>0</v>
      </c>
      <c r="K474" s="15">
        <v>0</v>
      </c>
      <c r="L474" s="15">
        <v>0</v>
      </c>
      <c r="M474" s="15">
        <v>0</v>
      </c>
      <c r="N474" s="15">
        <v>0</v>
      </c>
      <c r="O474" s="15">
        <v>0</v>
      </c>
      <c r="P474" s="15">
        <v>0</v>
      </c>
      <c r="Q474" s="15">
        <v>0</v>
      </c>
      <c r="R474" s="15">
        <v>0</v>
      </c>
      <c r="S474" s="15">
        <v>0</v>
      </c>
      <c r="T474" s="15">
        <v>0</v>
      </c>
      <c r="U474" s="15">
        <v>0</v>
      </c>
      <c r="V474" s="15">
        <v>0</v>
      </c>
      <c r="W474" s="15">
        <v>0</v>
      </c>
      <c r="X474" s="15">
        <v>5</v>
      </c>
      <c r="Y474" s="15">
        <v>4</v>
      </c>
      <c r="Z474" s="15">
        <v>7</v>
      </c>
      <c r="AA474" s="15">
        <v>10</v>
      </c>
      <c r="AB474" s="15">
        <v>2</v>
      </c>
      <c r="AC474" s="15">
        <v>3</v>
      </c>
      <c r="AD474" s="15">
        <v>0</v>
      </c>
      <c r="AE474" s="15">
        <v>0</v>
      </c>
      <c r="AF474" s="15">
        <v>0</v>
      </c>
      <c r="AG474" s="15">
        <v>0</v>
      </c>
      <c r="AH474" s="15">
        <v>0</v>
      </c>
      <c r="AI474" s="15">
        <v>0</v>
      </c>
      <c r="AJ474" s="15">
        <v>0</v>
      </c>
      <c r="AK474" s="15">
        <v>0</v>
      </c>
      <c r="AL474" s="15">
        <v>0</v>
      </c>
      <c r="AM474" s="7">
        <v>31</v>
      </c>
      <c r="AN474" s="10">
        <v>150</v>
      </c>
      <c r="AO474" s="10">
        <v>75</v>
      </c>
      <c r="AP474" s="13">
        <v>72.900000000000006</v>
      </c>
      <c r="AR474" s="21">
        <f>AQ474*AP474</f>
        <v>0</v>
      </c>
    </row>
    <row r="475" spans="1:44" ht="60" customHeight="1" x14ac:dyDescent="0.25">
      <c r="A475" s="6"/>
      <c r="B475" s="20" t="s">
        <v>856</v>
      </c>
      <c r="C475" s="20" t="s">
        <v>857</v>
      </c>
      <c r="D475" s="20" t="s">
        <v>75</v>
      </c>
      <c r="E475" s="20" t="s">
        <v>45</v>
      </c>
      <c r="F475" s="20" t="s">
        <v>563</v>
      </c>
      <c r="G475" s="15">
        <v>0</v>
      </c>
      <c r="H475" s="15">
        <v>0</v>
      </c>
      <c r="I475" s="15">
        <v>0</v>
      </c>
      <c r="J475" s="15">
        <v>0</v>
      </c>
      <c r="K475" s="15">
        <v>0</v>
      </c>
      <c r="L475" s="15">
        <v>0</v>
      </c>
      <c r="M475" s="15">
        <v>0</v>
      </c>
      <c r="N475" s="15">
        <v>0</v>
      </c>
      <c r="O475" s="15">
        <v>0</v>
      </c>
      <c r="P475" s="15">
        <v>0</v>
      </c>
      <c r="Q475" s="15">
        <v>0</v>
      </c>
      <c r="R475" s="15">
        <v>0</v>
      </c>
      <c r="S475" s="15">
        <v>0</v>
      </c>
      <c r="T475" s="15">
        <v>0</v>
      </c>
      <c r="U475" s="15">
        <v>0</v>
      </c>
      <c r="V475" s="15">
        <v>0</v>
      </c>
      <c r="W475" s="15">
        <v>0</v>
      </c>
      <c r="X475" s="15">
        <v>0</v>
      </c>
      <c r="Y475" s="15">
        <v>5</v>
      </c>
      <c r="Z475" s="15">
        <v>3</v>
      </c>
      <c r="AA475" s="15">
        <v>3</v>
      </c>
      <c r="AB475" s="15">
        <v>5</v>
      </c>
      <c r="AC475" s="15">
        <v>10</v>
      </c>
      <c r="AD475" s="15">
        <v>2</v>
      </c>
      <c r="AE475" s="15">
        <v>0</v>
      </c>
      <c r="AF475" s="15">
        <v>0</v>
      </c>
      <c r="AG475" s="15">
        <v>0</v>
      </c>
      <c r="AH475" s="15">
        <v>0</v>
      </c>
      <c r="AI475" s="15">
        <v>0</v>
      </c>
      <c r="AJ475" s="15">
        <v>0</v>
      </c>
      <c r="AK475" s="15">
        <v>0</v>
      </c>
      <c r="AL475" s="15">
        <v>0</v>
      </c>
      <c r="AM475" s="7">
        <v>28</v>
      </c>
      <c r="AN475" s="10">
        <v>180</v>
      </c>
      <c r="AO475" s="10">
        <v>90</v>
      </c>
      <c r="AP475" s="13">
        <v>87.1</v>
      </c>
      <c r="AR475" s="21">
        <f>AQ475*AP475</f>
        <v>0</v>
      </c>
    </row>
    <row r="476" spans="1:44" ht="60" customHeight="1" x14ac:dyDescent="0.25">
      <c r="A476" s="6"/>
      <c r="B476" s="20" t="s">
        <v>858</v>
      </c>
      <c r="C476" s="20" t="s">
        <v>859</v>
      </c>
      <c r="D476" s="20" t="s">
        <v>75</v>
      </c>
      <c r="E476" s="20" t="s">
        <v>45</v>
      </c>
      <c r="F476" s="20" t="s">
        <v>563</v>
      </c>
      <c r="G476" s="15">
        <v>0</v>
      </c>
      <c r="H476" s="15">
        <v>0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15">
        <v>0</v>
      </c>
      <c r="O476" s="15">
        <v>0</v>
      </c>
      <c r="P476" s="15">
        <v>0</v>
      </c>
      <c r="Q476" s="15">
        <v>0</v>
      </c>
      <c r="R476" s="15">
        <v>0</v>
      </c>
      <c r="S476" s="15">
        <v>0</v>
      </c>
      <c r="T476" s="15">
        <v>0</v>
      </c>
      <c r="U476" s="15">
        <v>0</v>
      </c>
      <c r="V476" s="15">
        <v>0</v>
      </c>
      <c r="W476" s="15">
        <v>0</v>
      </c>
      <c r="X476" s="15">
        <v>6</v>
      </c>
      <c r="Y476" s="15">
        <v>3</v>
      </c>
      <c r="Z476" s="15">
        <v>13</v>
      </c>
      <c r="AA476" s="15">
        <v>4</v>
      </c>
      <c r="AB476" s="15">
        <v>4</v>
      </c>
      <c r="AC476" s="15">
        <v>3</v>
      </c>
      <c r="AD476" s="15">
        <v>1</v>
      </c>
      <c r="AE476" s="15">
        <v>0</v>
      </c>
      <c r="AF476" s="15">
        <v>0</v>
      </c>
      <c r="AG476" s="15">
        <v>0</v>
      </c>
      <c r="AH476" s="15">
        <v>0</v>
      </c>
      <c r="AI476" s="15">
        <v>0</v>
      </c>
      <c r="AJ476" s="15">
        <v>0</v>
      </c>
      <c r="AK476" s="15">
        <v>0</v>
      </c>
      <c r="AL476" s="15">
        <v>0</v>
      </c>
      <c r="AM476" s="7">
        <v>34</v>
      </c>
      <c r="AN476" s="10">
        <v>180</v>
      </c>
      <c r="AO476" s="10">
        <v>90</v>
      </c>
      <c r="AP476" s="13">
        <v>87.1</v>
      </c>
      <c r="AR476" s="21">
        <f>AQ476*AP476</f>
        <v>0</v>
      </c>
    </row>
    <row r="477" spans="1:44" ht="60" customHeight="1" x14ac:dyDescent="0.25">
      <c r="A477" s="6"/>
      <c r="B477" s="20" t="s">
        <v>860</v>
      </c>
      <c r="C477" s="20" t="s">
        <v>159</v>
      </c>
      <c r="D477" s="20" t="s">
        <v>63</v>
      </c>
      <c r="E477" s="20" t="s">
        <v>45</v>
      </c>
      <c r="F477" s="20" t="s">
        <v>563</v>
      </c>
      <c r="G477" s="15">
        <v>0</v>
      </c>
      <c r="H477" s="15">
        <v>0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15">
        <v>0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U477" s="15">
        <v>0</v>
      </c>
      <c r="V477" s="15">
        <v>0</v>
      </c>
      <c r="W477" s="15">
        <v>0</v>
      </c>
      <c r="X477" s="15">
        <v>2</v>
      </c>
      <c r="Y477" s="15">
        <v>2</v>
      </c>
      <c r="Z477" s="15">
        <v>4</v>
      </c>
      <c r="AA477" s="15">
        <v>7</v>
      </c>
      <c r="AB477" s="15">
        <v>3</v>
      </c>
      <c r="AC477" s="15">
        <v>3</v>
      </c>
      <c r="AD477" s="15">
        <v>1</v>
      </c>
      <c r="AE477" s="15">
        <v>0</v>
      </c>
      <c r="AF477" s="15">
        <v>0</v>
      </c>
      <c r="AG477" s="15">
        <v>0</v>
      </c>
      <c r="AH477" s="15">
        <v>0</v>
      </c>
      <c r="AI477" s="15">
        <v>0</v>
      </c>
      <c r="AJ477" s="15">
        <v>0</v>
      </c>
      <c r="AK477" s="15">
        <v>0</v>
      </c>
      <c r="AL477" s="15">
        <v>0</v>
      </c>
      <c r="AM477" s="7">
        <v>22</v>
      </c>
      <c r="AN477" s="10">
        <v>200</v>
      </c>
      <c r="AO477" s="10">
        <v>100</v>
      </c>
      <c r="AP477" s="13">
        <v>96.5</v>
      </c>
      <c r="AR477" s="21">
        <f>AQ477*AP477</f>
        <v>0</v>
      </c>
    </row>
    <row r="478" spans="1:44" ht="60" customHeight="1" x14ac:dyDescent="0.25">
      <c r="A478" s="6"/>
      <c r="B478" s="20" t="s">
        <v>861</v>
      </c>
      <c r="C478" s="20" t="s">
        <v>862</v>
      </c>
      <c r="D478" s="20" t="s">
        <v>63</v>
      </c>
      <c r="E478" s="20" t="s">
        <v>45</v>
      </c>
      <c r="F478" s="20" t="s">
        <v>563</v>
      </c>
      <c r="G478" s="15">
        <v>0</v>
      </c>
      <c r="H478" s="15">
        <v>0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15">
        <v>0</v>
      </c>
      <c r="O478" s="15">
        <v>0</v>
      </c>
      <c r="P478" s="15">
        <v>0</v>
      </c>
      <c r="Q478" s="15">
        <v>0</v>
      </c>
      <c r="R478" s="15">
        <v>0</v>
      </c>
      <c r="S478" s="15">
        <v>0</v>
      </c>
      <c r="T478" s="15">
        <v>0</v>
      </c>
      <c r="U478" s="15">
        <v>0</v>
      </c>
      <c r="V478" s="15">
        <v>0</v>
      </c>
      <c r="W478" s="15">
        <v>1</v>
      </c>
      <c r="X478" s="15">
        <v>3</v>
      </c>
      <c r="Y478" s="15">
        <v>3</v>
      </c>
      <c r="Z478" s="15">
        <v>6</v>
      </c>
      <c r="AA478" s="15">
        <v>7</v>
      </c>
      <c r="AB478" s="15">
        <v>6</v>
      </c>
      <c r="AC478" s="15">
        <v>5</v>
      </c>
      <c r="AD478" s="15">
        <v>1</v>
      </c>
      <c r="AE478" s="15">
        <v>0</v>
      </c>
      <c r="AF478" s="15">
        <v>0</v>
      </c>
      <c r="AG478" s="15">
        <v>0</v>
      </c>
      <c r="AH478" s="15">
        <v>0</v>
      </c>
      <c r="AI478" s="15">
        <v>0</v>
      </c>
      <c r="AJ478" s="15">
        <v>0</v>
      </c>
      <c r="AK478" s="15">
        <v>0</v>
      </c>
      <c r="AL478" s="15">
        <v>0</v>
      </c>
      <c r="AM478" s="7">
        <v>32</v>
      </c>
      <c r="AN478" s="10">
        <v>200</v>
      </c>
      <c r="AO478" s="10">
        <v>100</v>
      </c>
      <c r="AP478" s="13">
        <v>96.5</v>
      </c>
      <c r="AR478" s="21">
        <f>AQ478*AP478</f>
        <v>0</v>
      </c>
    </row>
    <row r="479" spans="1:44" ht="60" customHeight="1" x14ac:dyDescent="0.25">
      <c r="A479" s="6"/>
      <c r="B479" s="20" t="s">
        <v>863</v>
      </c>
      <c r="C479" s="20" t="s">
        <v>864</v>
      </c>
      <c r="D479" s="20" t="s">
        <v>75</v>
      </c>
      <c r="E479" s="20" t="s">
        <v>45</v>
      </c>
      <c r="F479" s="20" t="s">
        <v>563</v>
      </c>
      <c r="G479" s="15">
        <v>0</v>
      </c>
      <c r="H479" s="15">
        <v>0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15">
        <v>0</v>
      </c>
      <c r="O479" s="15">
        <v>0</v>
      </c>
      <c r="P479" s="15">
        <v>0</v>
      </c>
      <c r="Q479" s="15">
        <v>0</v>
      </c>
      <c r="R479" s="15">
        <v>0</v>
      </c>
      <c r="S479" s="15">
        <v>0</v>
      </c>
      <c r="T479" s="15">
        <v>0</v>
      </c>
      <c r="U479" s="15">
        <v>0</v>
      </c>
      <c r="V479" s="15">
        <v>0</v>
      </c>
      <c r="W479" s="15">
        <v>0</v>
      </c>
      <c r="X479" s="15">
        <v>1</v>
      </c>
      <c r="Y479" s="15">
        <v>3</v>
      </c>
      <c r="Z479" s="15">
        <v>4</v>
      </c>
      <c r="AA479" s="15">
        <v>5</v>
      </c>
      <c r="AB479" s="15">
        <v>2</v>
      </c>
      <c r="AC479" s="15">
        <v>3</v>
      </c>
      <c r="AD479" s="15">
        <v>1</v>
      </c>
      <c r="AE479" s="15">
        <v>0</v>
      </c>
      <c r="AF479" s="15">
        <v>0</v>
      </c>
      <c r="AG479" s="15">
        <v>0</v>
      </c>
      <c r="AH479" s="15">
        <v>0</v>
      </c>
      <c r="AI479" s="15">
        <v>0</v>
      </c>
      <c r="AJ479" s="15">
        <v>0</v>
      </c>
      <c r="AK479" s="15">
        <v>0</v>
      </c>
      <c r="AL479" s="15">
        <v>0</v>
      </c>
      <c r="AM479" s="7">
        <v>19</v>
      </c>
      <c r="AN479" s="10">
        <v>180</v>
      </c>
      <c r="AO479" s="10">
        <v>90</v>
      </c>
      <c r="AP479" s="13">
        <v>87.1</v>
      </c>
      <c r="AR479" s="21">
        <f>AQ479*AP479</f>
        <v>0</v>
      </c>
    </row>
    <row r="480" spans="1:44" ht="60" customHeight="1" x14ac:dyDescent="0.25">
      <c r="A480" s="6"/>
      <c r="B480" s="20" t="s">
        <v>865</v>
      </c>
      <c r="C480" s="20" t="s">
        <v>170</v>
      </c>
      <c r="D480" s="20" t="s">
        <v>75</v>
      </c>
      <c r="E480" s="20" t="s">
        <v>45</v>
      </c>
      <c r="F480" s="20" t="s">
        <v>171</v>
      </c>
      <c r="G480" s="15">
        <v>0</v>
      </c>
      <c r="H480" s="15">
        <v>0</v>
      </c>
      <c r="I480" s="15">
        <v>0</v>
      </c>
      <c r="J480" s="15">
        <v>0</v>
      </c>
      <c r="K480" s="15">
        <v>0</v>
      </c>
      <c r="L480" s="15">
        <v>0</v>
      </c>
      <c r="M480" s="15">
        <v>0</v>
      </c>
      <c r="N480" s="15">
        <v>0</v>
      </c>
      <c r="O480" s="15">
        <v>0</v>
      </c>
      <c r="P480" s="15">
        <v>0</v>
      </c>
      <c r="Q480" s="15">
        <v>0</v>
      </c>
      <c r="R480" s="15">
        <v>0</v>
      </c>
      <c r="S480" s="15">
        <v>0</v>
      </c>
      <c r="T480" s="15">
        <v>0</v>
      </c>
      <c r="U480" s="15">
        <v>0</v>
      </c>
      <c r="V480" s="15">
        <v>0</v>
      </c>
      <c r="W480" s="15">
        <v>0</v>
      </c>
      <c r="X480" s="15">
        <v>0</v>
      </c>
      <c r="Y480" s="15">
        <v>0</v>
      </c>
      <c r="Z480" s="15">
        <v>0</v>
      </c>
      <c r="AA480" s="15">
        <v>0</v>
      </c>
      <c r="AB480" s="15">
        <v>1</v>
      </c>
      <c r="AC480" s="15">
        <v>0</v>
      </c>
      <c r="AD480" s="15">
        <v>0</v>
      </c>
      <c r="AE480" s="15">
        <v>0</v>
      </c>
      <c r="AF480" s="15">
        <v>0</v>
      </c>
      <c r="AG480" s="15">
        <v>0</v>
      </c>
      <c r="AH480" s="15">
        <v>0</v>
      </c>
      <c r="AI480" s="15">
        <v>0</v>
      </c>
      <c r="AJ480" s="15">
        <v>0</v>
      </c>
      <c r="AK480" s="15">
        <v>0</v>
      </c>
      <c r="AL480" s="15">
        <v>0</v>
      </c>
      <c r="AM480" s="7">
        <v>1</v>
      </c>
      <c r="AN480" s="10">
        <v>230</v>
      </c>
      <c r="AO480" s="10">
        <v>115</v>
      </c>
      <c r="AP480" s="13">
        <v>110.7</v>
      </c>
      <c r="AR480" s="21">
        <f>AQ480*AP480</f>
        <v>0</v>
      </c>
    </row>
    <row r="481" spans="1:44" ht="60" customHeight="1" x14ac:dyDescent="0.25">
      <c r="A481" s="6"/>
      <c r="B481" s="20" t="s">
        <v>866</v>
      </c>
      <c r="C481" s="20" t="s">
        <v>173</v>
      </c>
      <c r="D481" s="20" t="s">
        <v>75</v>
      </c>
      <c r="E481" s="20" t="s">
        <v>45</v>
      </c>
      <c r="F481" s="20" t="s">
        <v>171</v>
      </c>
      <c r="G481" s="15">
        <v>0</v>
      </c>
      <c r="H481" s="15">
        <v>0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15">
        <v>0</v>
      </c>
      <c r="O481" s="15">
        <v>0</v>
      </c>
      <c r="P481" s="15">
        <v>0</v>
      </c>
      <c r="Q481" s="15">
        <v>0</v>
      </c>
      <c r="R481" s="15">
        <v>0</v>
      </c>
      <c r="S481" s="15">
        <v>0</v>
      </c>
      <c r="T481" s="15">
        <v>0</v>
      </c>
      <c r="U481" s="15">
        <v>0</v>
      </c>
      <c r="V481" s="15">
        <v>0</v>
      </c>
      <c r="W481" s="15">
        <v>0</v>
      </c>
      <c r="X481" s="15">
        <v>1</v>
      </c>
      <c r="Y481" s="15">
        <v>3</v>
      </c>
      <c r="Z481" s="15">
        <v>4</v>
      </c>
      <c r="AA481" s="15">
        <v>4</v>
      </c>
      <c r="AB481" s="15">
        <v>4</v>
      </c>
      <c r="AC481" s="15">
        <v>4</v>
      </c>
      <c r="AD481" s="15">
        <v>0</v>
      </c>
      <c r="AE481" s="15">
        <v>0</v>
      </c>
      <c r="AF481" s="15">
        <v>0</v>
      </c>
      <c r="AG481" s="15">
        <v>0</v>
      </c>
      <c r="AH481" s="15">
        <v>0</v>
      </c>
      <c r="AI481" s="15">
        <v>0</v>
      </c>
      <c r="AJ481" s="15">
        <v>0</v>
      </c>
      <c r="AK481" s="15">
        <v>0</v>
      </c>
      <c r="AL481" s="15">
        <v>0</v>
      </c>
      <c r="AM481" s="7">
        <v>20</v>
      </c>
      <c r="AN481" s="10">
        <v>230</v>
      </c>
      <c r="AO481" s="10">
        <v>115</v>
      </c>
      <c r="AP481" s="13">
        <v>110.7</v>
      </c>
      <c r="AR481" s="21">
        <f>AQ481*AP481</f>
        <v>0</v>
      </c>
    </row>
    <row r="482" spans="1:44" ht="60" customHeight="1" x14ac:dyDescent="0.25">
      <c r="A482" s="6"/>
      <c r="B482" s="20" t="s">
        <v>867</v>
      </c>
      <c r="C482" s="20" t="s">
        <v>207</v>
      </c>
      <c r="D482" s="20" t="s">
        <v>75</v>
      </c>
      <c r="E482" s="20" t="s">
        <v>45</v>
      </c>
      <c r="F482" s="20" t="s">
        <v>49</v>
      </c>
      <c r="G482" s="15">
        <v>0</v>
      </c>
      <c r="H482" s="15">
        <v>0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15">
        <v>0</v>
      </c>
      <c r="O482" s="15">
        <v>0</v>
      </c>
      <c r="P482" s="15">
        <v>0</v>
      </c>
      <c r="Q482" s="15">
        <v>0</v>
      </c>
      <c r="R482" s="15">
        <v>0</v>
      </c>
      <c r="S482" s="15">
        <v>0</v>
      </c>
      <c r="T482" s="15">
        <v>0</v>
      </c>
      <c r="U482" s="15">
        <v>0</v>
      </c>
      <c r="V482" s="15">
        <v>0</v>
      </c>
      <c r="W482" s="15">
        <v>0</v>
      </c>
      <c r="X482" s="15">
        <v>2</v>
      </c>
      <c r="Y482" s="15">
        <v>3</v>
      </c>
      <c r="Z482" s="15">
        <v>1</v>
      </c>
      <c r="AA482" s="15">
        <v>4</v>
      </c>
      <c r="AB482" s="15">
        <v>3</v>
      </c>
      <c r="AC482" s="15">
        <v>3</v>
      </c>
      <c r="AD482" s="15">
        <v>3</v>
      </c>
      <c r="AE482" s="15">
        <v>0</v>
      </c>
      <c r="AF482" s="15">
        <v>0</v>
      </c>
      <c r="AG482" s="15">
        <v>0</v>
      </c>
      <c r="AH482" s="15">
        <v>0</v>
      </c>
      <c r="AI482" s="15">
        <v>0</v>
      </c>
      <c r="AJ482" s="15">
        <v>0</v>
      </c>
      <c r="AK482" s="15">
        <v>0</v>
      </c>
      <c r="AL482" s="15">
        <v>0</v>
      </c>
      <c r="AM482" s="7">
        <v>19</v>
      </c>
      <c r="AN482" s="10">
        <v>170</v>
      </c>
      <c r="AO482" s="10">
        <v>85</v>
      </c>
      <c r="AP482" s="13">
        <v>82.3</v>
      </c>
      <c r="AR482" s="21">
        <f>AQ482*AP482</f>
        <v>0</v>
      </c>
    </row>
    <row r="483" spans="1:44" ht="60" customHeight="1" x14ac:dyDescent="0.25">
      <c r="A483" s="6"/>
      <c r="B483" s="20" t="s">
        <v>868</v>
      </c>
      <c r="C483" s="20" t="s">
        <v>729</v>
      </c>
      <c r="D483" s="20" t="s">
        <v>75</v>
      </c>
      <c r="E483" s="20" t="s">
        <v>45</v>
      </c>
      <c r="F483" s="20" t="s">
        <v>49</v>
      </c>
      <c r="G483" s="15">
        <v>0</v>
      </c>
      <c r="H483" s="15">
        <v>0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U483" s="15">
        <v>0</v>
      </c>
      <c r="V483" s="15">
        <v>0</v>
      </c>
      <c r="W483" s="15">
        <v>0</v>
      </c>
      <c r="X483" s="15">
        <v>2</v>
      </c>
      <c r="Y483" s="15">
        <v>21</v>
      </c>
      <c r="Z483" s="15">
        <v>14</v>
      </c>
      <c r="AA483" s="15">
        <v>12</v>
      </c>
      <c r="AB483" s="15">
        <v>6</v>
      </c>
      <c r="AC483" s="15">
        <v>4</v>
      </c>
      <c r="AD483" s="15">
        <v>0</v>
      </c>
      <c r="AE483" s="15">
        <v>0</v>
      </c>
      <c r="AF483" s="15">
        <v>0</v>
      </c>
      <c r="AG483" s="15">
        <v>0</v>
      </c>
      <c r="AH483" s="15">
        <v>0</v>
      </c>
      <c r="AI483" s="15">
        <v>0</v>
      </c>
      <c r="AJ483" s="15">
        <v>0</v>
      </c>
      <c r="AK483" s="15">
        <v>0</v>
      </c>
      <c r="AL483" s="15">
        <v>0</v>
      </c>
      <c r="AM483" s="7">
        <v>59</v>
      </c>
      <c r="AN483" s="10">
        <v>190</v>
      </c>
      <c r="AO483" s="10">
        <v>95</v>
      </c>
      <c r="AP483" s="13">
        <v>91.8</v>
      </c>
      <c r="AR483" s="21">
        <f>AQ483*AP483</f>
        <v>0</v>
      </c>
    </row>
    <row r="484" spans="1:44" ht="60" customHeight="1" x14ac:dyDescent="0.25">
      <c r="A484" s="6"/>
      <c r="B484" s="20" t="s">
        <v>869</v>
      </c>
      <c r="C484" s="20" t="s">
        <v>729</v>
      </c>
      <c r="D484" s="20" t="s">
        <v>75</v>
      </c>
      <c r="E484" s="20" t="s">
        <v>45</v>
      </c>
      <c r="F484" s="20" t="s">
        <v>591</v>
      </c>
      <c r="G484" s="15">
        <v>0</v>
      </c>
      <c r="H484" s="15">
        <v>0</v>
      </c>
      <c r="I484" s="15">
        <v>0</v>
      </c>
      <c r="J484" s="15">
        <v>0</v>
      </c>
      <c r="K484" s="15">
        <v>0</v>
      </c>
      <c r="L484" s="15">
        <v>0</v>
      </c>
      <c r="M484" s="15">
        <v>0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U484" s="15">
        <v>0</v>
      </c>
      <c r="V484" s="15">
        <v>0</v>
      </c>
      <c r="W484" s="15">
        <v>0</v>
      </c>
      <c r="X484" s="15">
        <v>5</v>
      </c>
      <c r="Y484" s="15">
        <v>0</v>
      </c>
      <c r="Z484" s="15">
        <v>2</v>
      </c>
      <c r="AA484" s="15">
        <v>5</v>
      </c>
      <c r="AB484" s="15">
        <v>2</v>
      </c>
      <c r="AC484" s="15">
        <v>2</v>
      </c>
      <c r="AD484" s="15">
        <v>0</v>
      </c>
      <c r="AE484" s="15">
        <v>0</v>
      </c>
      <c r="AF484" s="15">
        <v>0</v>
      </c>
      <c r="AG484" s="15">
        <v>0</v>
      </c>
      <c r="AH484" s="15">
        <v>0</v>
      </c>
      <c r="AI484" s="15">
        <v>0</v>
      </c>
      <c r="AJ484" s="15">
        <v>0</v>
      </c>
      <c r="AK484" s="15">
        <v>0</v>
      </c>
      <c r="AL484" s="15">
        <v>0</v>
      </c>
      <c r="AM484" s="7">
        <v>16</v>
      </c>
      <c r="AN484" s="10">
        <v>180</v>
      </c>
      <c r="AO484" s="10">
        <v>90</v>
      </c>
      <c r="AP484" s="13">
        <v>87.1</v>
      </c>
      <c r="AR484" s="21">
        <f>AQ484*AP484</f>
        <v>0</v>
      </c>
    </row>
    <row r="485" spans="1:44" ht="60" customHeight="1" x14ac:dyDescent="0.25">
      <c r="A485" s="6"/>
      <c r="B485" s="20" t="s">
        <v>870</v>
      </c>
      <c r="C485" s="20" t="s">
        <v>871</v>
      </c>
      <c r="D485" s="20" t="s">
        <v>75</v>
      </c>
      <c r="E485" s="20" t="s">
        <v>45</v>
      </c>
      <c r="F485" s="20" t="s">
        <v>563</v>
      </c>
      <c r="G485" s="15">
        <v>0</v>
      </c>
      <c r="H485" s="15">
        <v>0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0</v>
      </c>
      <c r="T485" s="15">
        <v>0</v>
      </c>
      <c r="U485" s="15">
        <v>0</v>
      </c>
      <c r="V485" s="15">
        <v>0</v>
      </c>
      <c r="W485" s="15">
        <v>0</v>
      </c>
      <c r="X485" s="15">
        <v>0</v>
      </c>
      <c r="Y485" s="15">
        <v>1</v>
      </c>
      <c r="Z485" s="15">
        <v>2</v>
      </c>
      <c r="AA485" s="15">
        <v>1</v>
      </c>
      <c r="AB485" s="15">
        <v>0</v>
      </c>
      <c r="AC485" s="15">
        <v>0</v>
      </c>
      <c r="AD485" s="15">
        <v>0</v>
      </c>
      <c r="AE485" s="15">
        <v>0</v>
      </c>
      <c r="AF485" s="15">
        <v>0</v>
      </c>
      <c r="AG485" s="15">
        <v>0</v>
      </c>
      <c r="AH485" s="15">
        <v>0</v>
      </c>
      <c r="AI485" s="15">
        <v>0</v>
      </c>
      <c r="AJ485" s="15">
        <v>0</v>
      </c>
      <c r="AK485" s="15">
        <v>0</v>
      </c>
      <c r="AL485" s="15">
        <v>0</v>
      </c>
      <c r="AM485" s="7">
        <v>4</v>
      </c>
      <c r="AN485" s="10">
        <v>210</v>
      </c>
      <c r="AO485" s="10">
        <v>105</v>
      </c>
      <c r="AP485" s="13">
        <v>101.2</v>
      </c>
      <c r="AR485" s="21">
        <f>AQ485*AP485</f>
        <v>0</v>
      </c>
    </row>
    <row r="486" spans="1:44" ht="60" customHeight="1" x14ac:dyDescent="0.25">
      <c r="A486" s="6"/>
      <c r="B486" s="20" t="s">
        <v>872</v>
      </c>
      <c r="C486" s="20" t="s">
        <v>873</v>
      </c>
      <c r="D486" s="20" t="s">
        <v>75</v>
      </c>
      <c r="E486" s="20" t="s">
        <v>45</v>
      </c>
      <c r="F486" s="20" t="s">
        <v>49</v>
      </c>
      <c r="G486" s="15">
        <v>0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U486" s="15">
        <v>0</v>
      </c>
      <c r="V486" s="15">
        <v>0</v>
      </c>
      <c r="W486" s="15">
        <v>0</v>
      </c>
      <c r="X486" s="15">
        <v>1</v>
      </c>
      <c r="Y486" s="15">
        <v>0</v>
      </c>
      <c r="Z486" s="15">
        <v>1</v>
      </c>
      <c r="AA486" s="15">
        <v>2</v>
      </c>
      <c r="AB486" s="15">
        <v>2</v>
      </c>
      <c r="AC486" s="15">
        <v>0</v>
      </c>
      <c r="AD486" s="15">
        <v>0</v>
      </c>
      <c r="AE486" s="15">
        <v>0</v>
      </c>
      <c r="AF486" s="15">
        <v>0</v>
      </c>
      <c r="AG486" s="15">
        <v>0</v>
      </c>
      <c r="AH486" s="15">
        <v>0</v>
      </c>
      <c r="AI486" s="15">
        <v>0</v>
      </c>
      <c r="AJ486" s="15">
        <v>0</v>
      </c>
      <c r="AK486" s="15">
        <v>0</v>
      </c>
      <c r="AL486" s="15">
        <v>0</v>
      </c>
      <c r="AM486" s="7">
        <v>6</v>
      </c>
      <c r="AN486" s="10">
        <v>170</v>
      </c>
      <c r="AO486" s="10">
        <v>85</v>
      </c>
      <c r="AP486" s="13">
        <v>82.3</v>
      </c>
      <c r="AR486" s="21">
        <f>AQ486*AP486</f>
        <v>0</v>
      </c>
    </row>
    <row r="487" spans="1:44" ht="60" customHeight="1" x14ac:dyDescent="0.25">
      <c r="A487" s="6"/>
      <c r="B487" s="20" t="s">
        <v>874</v>
      </c>
      <c r="C487" s="20" t="s">
        <v>237</v>
      </c>
      <c r="D487" s="20" t="s">
        <v>75</v>
      </c>
      <c r="E487" s="20" t="s">
        <v>45</v>
      </c>
      <c r="F487" s="20" t="s">
        <v>563</v>
      </c>
      <c r="G487" s="15">
        <v>0</v>
      </c>
      <c r="H487" s="15">
        <v>0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U487" s="15">
        <v>0</v>
      </c>
      <c r="V487" s="15">
        <v>0</v>
      </c>
      <c r="W487" s="15">
        <v>0</v>
      </c>
      <c r="X487" s="15">
        <v>0</v>
      </c>
      <c r="Y487" s="15">
        <v>1</v>
      </c>
      <c r="Z487" s="15">
        <v>5</v>
      </c>
      <c r="AA487" s="15">
        <v>5</v>
      </c>
      <c r="AB487" s="15">
        <v>1</v>
      </c>
      <c r="AC487" s="15">
        <v>5</v>
      </c>
      <c r="AD487" s="15">
        <v>0</v>
      </c>
      <c r="AE487" s="15">
        <v>0</v>
      </c>
      <c r="AF487" s="15">
        <v>0</v>
      </c>
      <c r="AG487" s="15">
        <v>0</v>
      </c>
      <c r="AH487" s="15">
        <v>0</v>
      </c>
      <c r="AI487" s="15">
        <v>0</v>
      </c>
      <c r="AJ487" s="15">
        <v>0</v>
      </c>
      <c r="AK487" s="15">
        <v>0</v>
      </c>
      <c r="AL487" s="15">
        <v>0</v>
      </c>
      <c r="AM487" s="7">
        <v>17</v>
      </c>
      <c r="AN487" s="10">
        <v>200</v>
      </c>
      <c r="AO487" s="10">
        <v>100</v>
      </c>
      <c r="AP487" s="13">
        <v>96.5</v>
      </c>
      <c r="AR487" s="21">
        <f>AQ487*AP487</f>
        <v>0</v>
      </c>
    </row>
    <row r="488" spans="1:44" ht="60" customHeight="1" x14ac:dyDescent="0.25">
      <c r="A488" s="6"/>
      <c r="B488" s="20" t="s">
        <v>875</v>
      </c>
      <c r="C488" s="20" t="s">
        <v>876</v>
      </c>
      <c r="D488" s="20" t="s">
        <v>94</v>
      </c>
      <c r="E488" s="20" t="s">
        <v>58</v>
      </c>
      <c r="F488" s="20">
        <v>0</v>
      </c>
      <c r="G488" s="15">
        <v>0</v>
      </c>
      <c r="H488" s="15">
        <v>0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15">
        <v>0</v>
      </c>
      <c r="O488" s="15">
        <v>0</v>
      </c>
      <c r="P488" s="15">
        <v>0</v>
      </c>
      <c r="Q488" s="15">
        <v>0</v>
      </c>
      <c r="R488" s="15">
        <v>0</v>
      </c>
      <c r="S488" s="15">
        <v>0</v>
      </c>
      <c r="T488" s="15">
        <v>0</v>
      </c>
      <c r="U488" s="15">
        <v>0</v>
      </c>
      <c r="V488" s="15">
        <v>0</v>
      </c>
      <c r="W488" s="15">
        <v>0</v>
      </c>
      <c r="X488" s="15">
        <v>0</v>
      </c>
      <c r="Y488" s="15">
        <v>0</v>
      </c>
      <c r="Z488" s="15">
        <v>0</v>
      </c>
      <c r="AA488" s="15">
        <v>0</v>
      </c>
      <c r="AB488" s="15">
        <v>8</v>
      </c>
      <c r="AC488" s="15">
        <v>20</v>
      </c>
      <c r="AD488" s="15">
        <v>40</v>
      </c>
      <c r="AE488" s="15">
        <v>62</v>
      </c>
      <c r="AF488" s="15">
        <v>54</v>
      </c>
      <c r="AG488" s="15">
        <v>38</v>
      </c>
      <c r="AH488" s="15">
        <v>18</v>
      </c>
      <c r="AI488" s="15">
        <v>7</v>
      </c>
      <c r="AJ488" s="15">
        <v>0</v>
      </c>
      <c r="AK488" s="15">
        <v>0</v>
      </c>
      <c r="AL488" s="15">
        <v>0</v>
      </c>
      <c r="AM488" s="7">
        <v>247</v>
      </c>
      <c r="AN488" s="10">
        <v>130</v>
      </c>
      <c r="AO488" s="10">
        <v>65</v>
      </c>
      <c r="AP488" s="13">
        <v>63.4</v>
      </c>
      <c r="AR488" s="21">
        <f>AQ488*AP488</f>
        <v>0</v>
      </c>
    </row>
    <row r="489" spans="1:44" ht="60" customHeight="1" x14ac:dyDescent="0.25">
      <c r="A489" s="6"/>
      <c r="B489" s="20" t="s">
        <v>877</v>
      </c>
      <c r="C489" s="20" t="s">
        <v>878</v>
      </c>
      <c r="D489" s="20" t="s">
        <v>94</v>
      </c>
      <c r="E489" s="20" t="s">
        <v>58</v>
      </c>
      <c r="F489" s="20" t="s">
        <v>563</v>
      </c>
      <c r="G489" s="15">
        <v>0</v>
      </c>
      <c r="H489" s="15">
        <v>0</v>
      </c>
      <c r="I489" s="15">
        <v>0</v>
      </c>
      <c r="J489" s="15">
        <v>0</v>
      </c>
      <c r="K489" s="15">
        <v>0</v>
      </c>
      <c r="L489" s="15">
        <v>0</v>
      </c>
      <c r="M489" s="15">
        <v>0</v>
      </c>
      <c r="N489" s="15">
        <v>0</v>
      </c>
      <c r="O489" s="15">
        <v>0</v>
      </c>
      <c r="P489" s="15">
        <v>0</v>
      </c>
      <c r="Q489" s="15">
        <v>0</v>
      </c>
      <c r="R489" s="15">
        <v>0</v>
      </c>
      <c r="S489" s="15">
        <v>0</v>
      </c>
      <c r="T489" s="15">
        <v>0</v>
      </c>
      <c r="U489" s="15">
        <v>0</v>
      </c>
      <c r="V489" s="15">
        <v>0</v>
      </c>
      <c r="W489" s="15">
        <v>0</v>
      </c>
      <c r="X489" s="15">
        <v>0</v>
      </c>
      <c r="Y489" s="15">
        <v>0</v>
      </c>
      <c r="Z489" s="15">
        <v>0</v>
      </c>
      <c r="AA489" s="15">
        <v>0</v>
      </c>
      <c r="AB489" s="15">
        <v>3</v>
      </c>
      <c r="AC489" s="15">
        <v>0</v>
      </c>
      <c r="AD489" s="15">
        <v>0</v>
      </c>
      <c r="AE489" s="15">
        <v>0</v>
      </c>
      <c r="AF489" s="15">
        <v>1</v>
      </c>
      <c r="AG489" s="15">
        <v>0</v>
      </c>
      <c r="AH489" s="15">
        <v>0</v>
      </c>
      <c r="AI489" s="15">
        <v>0</v>
      </c>
      <c r="AJ489" s="15">
        <v>0</v>
      </c>
      <c r="AK489" s="15">
        <v>0</v>
      </c>
      <c r="AL489" s="15">
        <v>0</v>
      </c>
      <c r="AM489" s="7">
        <v>4</v>
      </c>
      <c r="AN489" s="10">
        <v>160</v>
      </c>
      <c r="AO489" s="10">
        <v>80</v>
      </c>
      <c r="AP489" s="13">
        <v>77.599999999999994</v>
      </c>
      <c r="AR489" s="21">
        <f>AQ489*AP489</f>
        <v>0</v>
      </c>
    </row>
    <row r="490" spans="1:44" ht="60" customHeight="1" x14ac:dyDescent="0.25">
      <c r="A490" s="6"/>
      <c r="B490" s="20" t="s">
        <v>879</v>
      </c>
      <c r="C490" s="20" t="s">
        <v>338</v>
      </c>
      <c r="D490" s="20" t="s">
        <v>63</v>
      </c>
      <c r="E490" s="20" t="s">
        <v>58</v>
      </c>
      <c r="F490" s="20" t="s">
        <v>49</v>
      </c>
      <c r="G490" s="15">
        <v>0</v>
      </c>
      <c r="H490" s="15">
        <v>0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15">
        <v>0</v>
      </c>
      <c r="O490" s="15">
        <v>0</v>
      </c>
      <c r="P490" s="15">
        <v>0</v>
      </c>
      <c r="Q490" s="15">
        <v>0</v>
      </c>
      <c r="R490" s="15">
        <v>0</v>
      </c>
      <c r="S490" s="15">
        <v>0</v>
      </c>
      <c r="T490" s="15">
        <v>0</v>
      </c>
      <c r="U490" s="15">
        <v>0</v>
      </c>
      <c r="V490" s="15">
        <v>0</v>
      </c>
      <c r="W490" s="15">
        <v>0</v>
      </c>
      <c r="X490" s="15">
        <v>0</v>
      </c>
      <c r="Y490" s="15">
        <v>0</v>
      </c>
      <c r="Z490" s="15">
        <v>0</v>
      </c>
      <c r="AA490" s="15">
        <v>0</v>
      </c>
      <c r="AB490" s="15">
        <v>0</v>
      </c>
      <c r="AC490" s="15">
        <v>0</v>
      </c>
      <c r="AD490" s="15">
        <v>0</v>
      </c>
      <c r="AE490" s="15">
        <v>0</v>
      </c>
      <c r="AF490" s="15">
        <v>0</v>
      </c>
      <c r="AG490" s="15">
        <v>0</v>
      </c>
      <c r="AH490" s="15">
        <v>0</v>
      </c>
      <c r="AI490" s="15">
        <v>14</v>
      </c>
      <c r="AJ490" s="15">
        <v>0</v>
      </c>
      <c r="AK490" s="15">
        <v>0</v>
      </c>
      <c r="AL490" s="15">
        <v>0</v>
      </c>
      <c r="AM490" s="7">
        <v>14</v>
      </c>
      <c r="AN490" s="10">
        <v>150</v>
      </c>
      <c r="AO490" s="10">
        <v>75</v>
      </c>
      <c r="AP490" s="13">
        <v>72.900000000000006</v>
      </c>
      <c r="AR490" s="21">
        <f>AQ490*AP490</f>
        <v>0</v>
      </c>
    </row>
    <row r="491" spans="1:44" ht="60" customHeight="1" x14ac:dyDescent="0.25">
      <c r="A491" s="6"/>
      <c r="B491" s="20" t="s">
        <v>880</v>
      </c>
      <c r="C491" s="20" t="s">
        <v>881</v>
      </c>
      <c r="D491" s="20" t="s">
        <v>63</v>
      </c>
      <c r="E491" s="20" t="s">
        <v>58</v>
      </c>
      <c r="F491" s="20" t="s">
        <v>604</v>
      </c>
      <c r="G491" s="15">
        <v>0</v>
      </c>
      <c r="H491" s="15">
        <v>0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15">
        <v>0</v>
      </c>
      <c r="O491" s="15">
        <v>0</v>
      </c>
      <c r="P491" s="15">
        <v>0</v>
      </c>
      <c r="Q491" s="15">
        <v>0</v>
      </c>
      <c r="R491" s="15">
        <v>0</v>
      </c>
      <c r="S491" s="15">
        <v>0</v>
      </c>
      <c r="T491" s="15">
        <v>0</v>
      </c>
      <c r="U491" s="15">
        <v>0</v>
      </c>
      <c r="V491" s="15">
        <v>0</v>
      </c>
      <c r="W491" s="15">
        <v>0</v>
      </c>
      <c r="X491" s="15">
        <v>0</v>
      </c>
      <c r="Y491" s="15">
        <v>0</v>
      </c>
      <c r="Z491" s="15">
        <v>0</v>
      </c>
      <c r="AA491" s="15">
        <v>4</v>
      </c>
      <c r="AB491" s="15">
        <v>9</v>
      </c>
      <c r="AC491" s="15">
        <v>12</v>
      </c>
      <c r="AD491" s="15">
        <v>22</v>
      </c>
      <c r="AE491" s="15">
        <v>23</v>
      </c>
      <c r="AF491" s="15">
        <v>19</v>
      </c>
      <c r="AG491" s="15">
        <v>9</v>
      </c>
      <c r="AH491" s="15">
        <v>7</v>
      </c>
      <c r="AI491" s="15">
        <v>2</v>
      </c>
      <c r="AJ491" s="15">
        <v>0</v>
      </c>
      <c r="AK491" s="15">
        <v>0</v>
      </c>
      <c r="AL491" s="15">
        <v>0</v>
      </c>
      <c r="AM491" s="7">
        <v>107</v>
      </c>
      <c r="AN491" s="10">
        <v>230</v>
      </c>
      <c r="AO491" s="10">
        <v>115</v>
      </c>
      <c r="AP491" s="13">
        <v>110.7</v>
      </c>
      <c r="AR491" s="21">
        <f>AQ491*AP491</f>
        <v>0</v>
      </c>
    </row>
    <row r="492" spans="1:44" ht="60" customHeight="1" x14ac:dyDescent="0.25">
      <c r="A492" s="6"/>
      <c r="B492" s="20" t="s">
        <v>882</v>
      </c>
      <c r="C492" s="20" t="s">
        <v>883</v>
      </c>
      <c r="D492" s="20" t="s">
        <v>63</v>
      </c>
      <c r="E492" s="20" t="s">
        <v>58</v>
      </c>
      <c r="F492" s="20" t="s">
        <v>563</v>
      </c>
      <c r="G492" s="15">
        <v>0</v>
      </c>
      <c r="H492" s="15">
        <v>0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15">
        <v>0</v>
      </c>
      <c r="O492" s="15">
        <v>0</v>
      </c>
      <c r="P492" s="15">
        <v>0</v>
      </c>
      <c r="Q492" s="15">
        <v>0</v>
      </c>
      <c r="R492" s="15">
        <v>0</v>
      </c>
      <c r="S492" s="15">
        <v>0</v>
      </c>
      <c r="T492" s="15">
        <v>0</v>
      </c>
      <c r="U492" s="15">
        <v>0</v>
      </c>
      <c r="V492" s="15">
        <v>0</v>
      </c>
      <c r="W492" s="15">
        <v>0</v>
      </c>
      <c r="X492" s="15">
        <v>0</v>
      </c>
      <c r="Y492" s="15">
        <v>0</v>
      </c>
      <c r="Z492" s="15">
        <v>0</v>
      </c>
      <c r="AA492" s="15">
        <v>0</v>
      </c>
      <c r="AB492" s="15">
        <v>0</v>
      </c>
      <c r="AC492" s="15">
        <v>0</v>
      </c>
      <c r="AD492" s="15">
        <v>0</v>
      </c>
      <c r="AE492" s="15">
        <v>2</v>
      </c>
      <c r="AF492" s="15">
        <v>2</v>
      </c>
      <c r="AG492" s="15">
        <v>1</v>
      </c>
      <c r="AH492" s="15">
        <v>0</v>
      </c>
      <c r="AI492" s="15">
        <v>0</v>
      </c>
      <c r="AJ492" s="15">
        <v>0</v>
      </c>
      <c r="AK492" s="15">
        <v>0</v>
      </c>
      <c r="AL492" s="15">
        <v>0</v>
      </c>
      <c r="AM492" s="7">
        <v>5</v>
      </c>
      <c r="AN492" s="10">
        <v>170</v>
      </c>
      <c r="AO492" s="10">
        <v>85</v>
      </c>
      <c r="AP492" s="13">
        <v>82.3</v>
      </c>
      <c r="AR492" s="21">
        <f>AQ492*AP492</f>
        <v>0</v>
      </c>
    </row>
    <row r="493" spans="1:44" ht="60" customHeight="1" x14ac:dyDescent="0.25">
      <c r="A493" s="6"/>
      <c r="B493" s="20" t="s">
        <v>884</v>
      </c>
      <c r="C493" s="20" t="s">
        <v>885</v>
      </c>
      <c r="D493" s="20" t="s">
        <v>75</v>
      </c>
      <c r="E493" s="20" t="s">
        <v>58</v>
      </c>
      <c r="F493" s="20" t="s">
        <v>591</v>
      </c>
      <c r="G493" s="15">
        <v>0</v>
      </c>
      <c r="H493" s="15">
        <v>0</v>
      </c>
      <c r="I493" s="15">
        <v>0</v>
      </c>
      <c r="J493" s="15">
        <v>0</v>
      </c>
      <c r="K493" s="15">
        <v>0</v>
      </c>
      <c r="L493" s="15">
        <v>6</v>
      </c>
      <c r="M493" s="15">
        <v>38</v>
      </c>
      <c r="N493" s="15">
        <v>49</v>
      </c>
      <c r="O493" s="15">
        <v>75</v>
      </c>
      <c r="P493" s="15">
        <v>101</v>
      </c>
      <c r="Q493" s="15">
        <v>96</v>
      </c>
      <c r="R493" s="15">
        <v>110</v>
      </c>
      <c r="S493" s="15">
        <v>112</v>
      </c>
      <c r="T493" s="15">
        <v>38</v>
      </c>
      <c r="U493" s="15">
        <v>18</v>
      </c>
      <c r="V493" s="15">
        <v>12</v>
      </c>
      <c r="W493" s="15">
        <v>7</v>
      </c>
      <c r="X493" s="15">
        <v>0</v>
      </c>
      <c r="Y493" s="15">
        <v>0</v>
      </c>
      <c r="Z493" s="15">
        <v>0</v>
      </c>
      <c r="AA493" s="15">
        <v>0</v>
      </c>
      <c r="AB493" s="15">
        <v>0</v>
      </c>
      <c r="AC493" s="15">
        <v>0</v>
      </c>
      <c r="AD493" s="15">
        <v>0</v>
      </c>
      <c r="AE493" s="15">
        <v>0</v>
      </c>
      <c r="AF493" s="15">
        <v>0</v>
      </c>
      <c r="AG493" s="15">
        <v>0</v>
      </c>
      <c r="AH493" s="15">
        <v>0</v>
      </c>
      <c r="AI493" s="15">
        <v>0</v>
      </c>
      <c r="AJ493" s="15">
        <v>0</v>
      </c>
      <c r="AK493" s="15">
        <v>0</v>
      </c>
      <c r="AL493" s="15">
        <v>0</v>
      </c>
      <c r="AM493" s="7">
        <v>662</v>
      </c>
      <c r="AN493" s="10">
        <v>130</v>
      </c>
      <c r="AO493" s="10">
        <v>65</v>
      </c>
      <c r="AP493" s="13">
        <v>63.4</v>
      </c>
      <c r="AR493" s="21">
        <f>AQ493*AP493</f>
        <v>0</v>
      </c>
    </row>
    <row r="494" spans="1:44" ht="60" customHeight="1" x14ac:dyDescent="0.25">
      <c r="A494" s="6"/>
      <c r="B494" s="20" t="s">
        <v>886</v>
      </c>
      <c r="C494" s="20" t="s">
        <v>887</v>
      </c>
      <c r="D494" s="20" t="s">
        <v>75</v>
      </c>
      <c r="E494" s="20" t="s">
        <v>45</v>
      </c>
      <c r="F494" s="20" t="s">
        <v>563</v>
      </c>
      <c r="G494" s="15">
        <v>0</v>
      </c>
      <c r="H494" s="15">
        <v>0</v>
      </c>
      <c r="I494" s="15">
        <v>0</v>
      </c>
      <c r="J494" s="15">
        <v>0</v>
      </c>
      <c r="K494" s="15">
        <v>0</v>
      </c>
      <c r="L494" s="15">
        <v>1</v>
      </c>
      <c r="M494" s="15">
        <v>4</v>
      </c>
      <c r="N494" s="15">
        <v>3</v>
      </c>
      <c r="O494" s="15">
        <v>9</v>
      </c>
      <c r="P494" s="15">
        <v>25</v>
      </c>
      <c r="Q494" s="15">
        <v>17</v>
      </c>
      <c r="R494" s="15">
        <v>25</v>
      </c>
      <c r="S494" s="15">
        <v>3</v>
      </c>
      <c r="T494" s="15">
        <v>15</v>
      </c>
      <c r="U494" s="15">
        <v>17</v>
      </c>
      <c r="V494" s="15">
        <v>3</v>
      </c>
      <c r="W494" s="15">
        <v>6</v>
      </c>
      <c r="X494" s="15">
        <v>0</v>
      </c>
      <c r="Y494" s="15">
        <v>0</v>
      </c>
      <c r="Z494" s="15">
        <v>0</v>
      </c>
      <c r="AA494" s="15">
        <v>0</v>
      </c>
      <c r="AB494" s="15">
        <v>0</v>
      </c>
      <c r="AC494" s="15">
        <v>0</v>
      </c>
      <c r="AD494" s="15">
        <v>0</v>
      </c>
      <c r="AE494" s="15">
        <v>0</v>
      </c>
      <c r="AF494" s="15">
        <v>0</v>
      </c>
      <c r="AG494" s="15">
        <v>0</v>
      </c>
      <c r="AH494" s="15">
        <v>0</v>
      </c>
      <c r="AI494" s="15">
        <v>0</v>
      </c>
      <c r="AJ494" s="15">
        <v>0</v>
      </c>
      <c r="AK494" s="15">
        <v>0</v>
      </c>
      <c r="AL494" s="15">
        <v>0</v>
      </c>
      <c r="AM494" s="7">
        <v>128</v>
      </c>
      <c r="AN494" s="10">
        <v>130</v>
      </c>
      <c r="AO494" s="10">
        <v>65</v>
      </c>
      <c r="AP494" s="13">
        <v>63.4</v>
      </c>
      <c r="AR494" s="21">
        <f>AQ494*AP494</f>
        <v>0</v>
      </c>
    </row>
    <row r="495" spans="1:44" ht="60" customHeight="1" x14ac:dyDescent="0.25">
      <c r="A495" s="6"/>
      <c r="B495" s="20" t="s">
        <v>888</v>
      </c>
      <c r="C495" s="20" t="s">
        <v>885</v>
      </c>
      <c r="D495" s="20" t="s">
        <v>75</v>
      </c>
      <c r="E495" s="20" t="s">
        <v>58</v>
      </c>
      <c r="F495" s="20" t="s">
        <v>591</v>
      </c>
      <c r="G495" s="15">
        <v>0</v>
      </c>
      <c r="H495" s="15">
        <v>0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15">
        <v>0</v>
      </c>
      <c r="O495" s="15">
        <v>0</v>
      </c>
      <c r="P495" s="15">
        <v>0</v>
      </c>
      <c r="Q495" s="15">
        <v>0</v>
      </c>
      <c r="R495" s="15">
        <v>0</v>
      </c>
      <c r="S495" s="15">
        <v>0</v>
      </c>
      <c r="T495" s="15">
        <v>0</v>
      </c>
      <c r="U495" s="15">
        <v>0</v>
      </c>
      <c r="V495" s="15">
        <v>0</v>
      </c>
      <c r="W495" s="15">
        <v>0</v>
      </c>
      <c r="X495" s="15">
        <v>66</v>
      </c>
      <c r="Y495" s="15">
        <v>69</v>
      </c>
      <c r="Z495" s="15">
        <v>44</v>
      </c>
      <c r="AA495" s="15">
        <v>24</v>
      </c>
      <c r="AB495" s="15">
        <v>18</v>
      </c>
      <c r="AC495" s="15">
        <v>0</v>
      </c>
      <c r="AD495" s="15">
        <v>0</v>
      </c>
      <c r="AE495" s="15">
        <v>0</v>
      </c>
      <c r="AF495" s="15">
        <v>0</v>
      </c>
      <c r="AG495" s="15">
        <v>0</v>
      </c>
      <c r="AH495" s="15">
        <v>0</v>
      </c>
      <c r="AI495" s="15">
        <v>0</v>
      </c>
      <c r="AJ495" s="15">
        <v>0</v>
      </c>
      <c r="AK495" s="15">
        <v>0</v>
      </c>
      <c r="AL495" s="15">
        <v>0</v>
      </c>
      <c r="AM495" s="7">
        <v>221</v>
      </c>
      <c r="AN495" s="10">
        <v>140</v>
      </c>
      <c r="AO495" s="10">
        <v>70</v>
      </c>
      <c r="AP495" s="13">
        <v>68.2</v>
      </c>
      <c r="AR495" s="21">
        <f>AQ495*AP495</f>
        <v>0</v>
      </c>
    </row>
    <row r="496" spans="1:44" ht="60" customHeight="1" x14ac:dyDescent="0.25">
      <c r="A496" s="6"/>
      <c r="B496" s="20" t="s">
        <v>889</v>
      </c>
      <c r="C496" s="20" t="s">
        <v>887</v>
      </c>
      <c r="D496" s="20" t="s">
        <v>75</v>
      </c>
      <c r="E496" s="20" t="s">
        <v>45</v>
      </c>
      <c r="F496" s="20" t="s">
        <v>563</v>
      </c>
      <c r="G496" s="15">
        <v>0</v>
      </c>
      <c r="H496" s="15">
        <v>0</v>
      </c>
      <c r="I496" s="15">
        <v>0</v>
      </c>
      <c r="J496" s="15">
        <v>0</v>
      </c>
      <c r="K496" s="15">
        <v>0</v>
      </c>
      <c r="L496" s="15">
        <v>0</v>
      </c>
      <c r="M496" s="15">
        <v>0</v>
      </c>
      <c r="N496" s="15">
        <v>0</v>
      </c>
      <c r="O496" s="15">
        <v>0</v>
      </c>
      <c r="P496" s="15">
        <v>0</v>
      </c>
      <c r="Q496" s="15">
        <v>0</v>
      </c>
      <c r="R496" s="15">
        <v>0</v>
      </c>
      <c r="S496" s="15">
        <v>0</v>
      </c>
      <c r="T496" s="15">
        <v>0</v>
      </c>
      <c r="U496" s="15">
        <v>0</v>
      </c>
      <c r="V496" s="15">
        <v>0</v>
      </c>
      <c r="W496" s="15">
        <v>0</v>
      </c>
      <c r="X496" s="15">
        <v>38</v>
      </c>
      <c r="Y496" s="15">
        <v>48</v>
      </c>
      <c r="Z496" s="15">
        <v>35</v>
      </c>
      <c r="AA496" s="15">
        <v>27</v>
      </c>
      <c r="AB496" s="15">
        <v>20</v>
      </c>
      <c r="AC496" s="15">
        <v>0</v>
      </c>
      <c r="AD496" s="15">
        <v>0</v>
      </c>
      <c r="AE496" s="15">
        <v>0</v>
      </c>
      <c r="AF496" s="15">
        <v>0</v>
      </c>
      <c r="AG496" s="15">
        <v>0</v>
      </c>
      <c r="AH496" s="15">
        <v>0</v>
      </c>
      <c r="AI496" s="15">
        <v>0</v>
      </c>
      <c r="AJ496" s="15">
        <v>0</v>
      </c>
      <c r="AK496" s="15">
        <v>0</v>
      </c>
      <c r="AL496" s="15">
        <v>0</v>
      </c>
      <c r="AM496" s="7">
        <v>168</v>
      </c>
      <c r="AN496" s="10">
        <v>140</v>
      </c>
      <c r="AO496" s="10">
        <v>70</v>
      </c>
      <c r="AP496" s="13">
        <v>68.2</v>
      </c>
      <c r="AR496" s="21">
        <f>AQ496*AP496</f>
        <v>0</v>
      </c>
    </row>
    <row r="497" spans="1:44" ht="60" customHeight="1" x14ac:dyDescent="0.25">
      <c r="A497" s="6"/>
      <c r="B497" s="20" t="s">
        <v>890</v>
      </c>
      <c r="C497" s="20" t="s">
        <v>891</v>
      </c>
      <c r="D497" s="20" t="s">
        <v>94</v>
      </c>
      <c r="E497" s="20" t="s">
        <v>58</v>
      </c>
      <c r="F497" s="20" t="s">
        <v>49</v>
      </c>
      <c r="G497" s="15">
        <v>0</v>
      </c>
      <c r="H497" s="15">
        <v>0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15">
        <v>0</v>
      </c>
      <c r="O497" s="15">
        <v>0</v>
      </c>
      <c r="P497" s="15">
        <v>0</v>
      </c>
      <c r="Q497" s="15">
        <v>0</v>
      </c>
      <c r="R497" s="15">
        <v>0</v>
      </c>
      <c r="S497" s="15">
        <v>0</v>
      </c>
      <c r="T497" s="15">
        <v>1</v>
      </c>
      <c r="U497" s="15">
        <v>0</v>
      </c>
      <c r="V497" s="15">
        <v>0</v>
      </c>
      <c r="W497" s="15">
        <v>0</v>
      </c>
      <c r="X497" s="15">
        <v>0</v>
      </c>
      <c r="Y497" s="15">
        <v>0</v>
      </c>
      <c r="Z497" s="15">
        <v>0</v>
      </c>
      <c r="AA497" s="15">
        <v>0</v>
      </c>
      <c r="AB497" s="15">
        <v>0</v>
      </c>
      <c r="AC497" s="15">
        <v>0</v>
      </c>
      <c r="AD497" s="15">
        <v>0</v>
      </c>
      <c r="AE497" s="15">
        <v>0</v>
      </c>
      <c r="AF497" s="15">
        <v>0</v>
      </c>
      <c r="AG497" s="15">
        <v>0</v>
      </c>
      <c r="AH497" s="15">
        <v>0</v>
      </c>
      <c r="AI497" s="15">
        <v>0</v>
      </c>
      <c r="AJ497" s="15">
        <v>0</v>
      </c>
      <c r="AK497" s="15">
        <v>0</v>
      </c>
      <c r="AL497" s="15">
        <v>0</v>
      </c>
      <c r="AM497" s="7">
        <v>1</v>
      </c>
      <c r="AN497" s="10">
        <v>120</v>
      </c>
      <c r="AO497" s="10">
        <v>60</v>
      </c>
      <c r="AP497" s="13">
        <v>58.7</v>
      </c>
      <c r="AR497" s="21">
        <f>AQ497*AP497</f>
        <v>0</v>
      </c>
    </row>
    <row r="498" spans="1:44" ht="60" customHeight="1" x14ac:dyDescent="0.25">
      <c r="A498" s="6"/>
      <c r="B498" s="20" t="s">
        <v>892</v>
      </c>
      <c r="C498" s="20" t="s">
        <v>893</v>
      </c>
      <c r="D498" s="20" t="s">
        <v>75</v>
      </c>
      <c r="E498" s="20" t="s">
        <v>45</v>
      </c>
      <c r="F498" s="20" t="s">
        <v>563</v>
      </c>
      <c r="G498" s="15">
        <v>0</v>
      </c>
      <c r="H498" s="15">
        <v>0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15">
        <v>0</v>
      </c>
      <c r="O498" s="15">
        <v>6</v>
      </c>
      <c r="P498" s="15">
        <v>10</v>
      </c>
      <c r="Q498" s="15">
        <v>9</v>
      </c>
      <c r="R498" s="15">
        <v>6</v>
      </c>
      <c r="S498" s="15">
        <v>6</v>
      </c>
      <c r="T498" s="15">
        <v>4</v>
      </c>
      <c r="U498" s="15">
        <v>4</v>
      </c>
      <c r="V498" s="15">
        <v>8</v>
      </c>
      <c r="W498" s="15">
        <v>14</v>
      </c>
      <c r="X498" s="15">
        <v>0</v>
      </c>
      <c r="Y498" s="15">
        <v>0</v>
      </c>
      <c r="Z498" s="15">
        <v>0</v>
      </c>
      <c r="AA498" s="15">
        <v>0</v>
      </c>
      <c r="AB498" s="15">
        <v>0</v>
      </c>
      <c r="AC498" s="15">
        <v>0</v>
      </c>
      <c r="AD498" s="15">
        <v>0</v>
      </c>
      <c r="AE498" s="15">
        <v>0</v>
      </c>
      <c r="AF498" s="15">
        <v>0</v>
      </c>
      <c r="AG498" s="15">
        <v>0</v>
      </c>
      <c r="AH498" s="15">
        <v>0</v>
      </c>
      <c r="AI498" s="15">
        <v>0</v>
      </c>
      <c r="AJ498" s="15">
        <v>0</v>
      </c>
      <c r="AK498" s="15">
        <v>0</v>
      </c>
      <c r="AL498" s="15">
        <v>0</v>
      </c>
      <c r="AM498" s="7">
        <v>67</v>
      </c>
      <c r="AN498" s="10">
        <v>100</v>
      </c>
      <c r="AO498" s="10">
        <v>50</v>
      </c>
      <c r="AP498" s="13">
        <v>49.3</v>
      </c>
      <c r="AR498" s="21">
        <f>AQ498*AP498</f>
        <v>0</v>
      </c>
    </row>
    <row r="499" spans="1:44" ht="60" customHeight="1" x14ac:dyDescent="0.25">
      <c r="A499" s="6"/>
      <c r="B499" s="20" t="s">
        <v>894</v>
      </c>
      <c r="C499" s="20" t="s">
        <v>398</v>
      </c>
      <c r="D499" s="20" t="s">
        <v>75</v>
      </c>
      <c r="E499" s="20" t="s">
        <v>58</v>
      </c>
      <c r="F499" s="20" t="s">
        <v>49</v>
      </c>
      <c r="G499" s="15">
        <v>0</v>
      </c>
      <c r="H499" s="15">
        <v>0</v>
      </c>
      <c r="I499" s="15">
        <v>0</v>
      </c>
      <c r="J499" s="15">
        <v>0</v>
      </c>
      <c r="K499" s="15">
        <v>0</v>
      </c>
      <c r="L499" s="15">
        <v>0</v>
      </c>
      <c r="M499" s="15">
        <v>0</v>
      </c>
      <c r="N499" s="15">
        <v>0</v>
      </c>
      <c r="O499" s="15">
        <v>0</v>
      </c>
      <c r="P499" s="15">
        <v>0</v>
      </c>
      <c r="Q499" s="15">
        <v>0</v>
      </c>
      <c r="R499" s="15">
        <v>0</v>
      </c>
      <c r="S499" s="15">
        <v>0</v>
      </c>
      <c r="T499" s="15">
        <v>0</v>
      </c>
      <c r="U499" s="15">
        <v>0</v>
      </c>
      <c r="V499" s="15">
        <v>0</v>
      </c>
      <c r="W499" s="15">
        <v>0</v>
      </c>
      <c r="X499" s="15">
        <v>0</v>
      </c>
      <c r="Y499" s="15">
        <v>0</v>
      </c>
      <c r="Z499" s="15">
        <v>0</v>
      </c>
      <c r="AA499" s="15">
        <v>2</v>
      </c>
      <c r="AB499" s="15">
        <v>0</v>
      </c>
      <c r="AC499" s="15">
        <v>0</v>
      </c>
      <c r="AD499" s="15">
        <v>0</v>
      </c>
      <c r="AE499" s="15">
        <v>0</v>
      </c>
      <c r="AF499" s="15">
        <v>0</v>
      </c>
      <c r="AG499" s="15">
        <v>0</v>
      </c>
      <c r="AH499" s="15">
        <v>0</v>
      </c>
      <c r="AI499" s="15">
        <v>0</v>
      </c>
      <c r="AJ499" s="15">
        <v>0</v>
      </c>
      <c r="AK499" s="15">
        <v>0</v>
      </c>
      <c r="AL499" s="15">
        <v>0</v>
      </c>
      <c r="AM499" s="7">
        <v>2</v>
      </c>
      <c r="AN499" s="10">
        <v>110</v>
      </c>
      <c r="AO499" s="10">
        <v>55</v>
      </c>
      <c r="AP499" s="13">
        <v>54</v>
      </c>
      <c r="AR499" s="21">
        <f>AQ499*AP499</f>
        <v>0</v>
      </c>
    </row>
    <row r="500" spans="1:44" ht="60" customHeight="1" x14ac:dyDescent="0.25">
      <c r="A500" s="6"/>
      <c r="B500" s="20" t="s">
        <v>895</v>
      </c>
      <c r="C500" s="20" t="s">
        <v>893</v>
      </c>
      <c r="D500" s="20" t="s">
        <v>75</v>
      </c>
      <c r="E500" s="20" t="s">
        <v>45</v>
      </c>
      <c r="F500" s="20" t="s">
        <v>563</v>
      </c>
      <c r="G500" s="15">
        <v>0</v>
      </c>
      <c r="H500" s="15">
        <v>0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15">
        <v>0</v>
      </c>
      <c r="P500" s="15">
        <v>0</v>
      </c>
      <c r="Q500" s="15">
        <v>0</v>
      </c>
      <c r="R500" s="15">
        <v>0</v>
      </c>
      <c r="S500" s="15">
        <v>0</v>
      </c>
      <c r="T500" s="15">
        <v>0</v>
      </c>
      <c r="U500" s="15">
        <v>0</v>
      </c>
      <c r="V500" s="15">
        <v>0</v>
      </c>
      <c r="W500" s="15">
        <v>0</v>
      </c>
      <c r="X500" s="15">
        <v>0</v>
      </c>
      <c r="Y500" s="15">
        <v>3</v>
      </c>
      <c r="Z500" s="15">
        <v>0</v>
      </c>
      <c r="AA500" s="15">
        <v>0</v>
      </c>
      <c r="AB500" s="15">
        <v>0</v>
      </c>
      <c r="AC500" s="15">
        <v>0</v>
      </c>
      <c r="AD500" s="15">
        <v>0</v>
      </c>
      <c r="AE500" s="15">
        <v>0</v>
      </c>
      <c r="AF500" s="15">
        <v>0</v>
      </c>
      <c r="AG500" s="15">
        <v>0</v>
      </c>
      <c r="AH500" s="15">
        <v>0</v>
      </c>
      <c r="AI500" s="15">
        <v>0</v>
      </c>
      <c r="AJ500" s="15">
        <v>0</v>
      </c>
      <c r="AK500" s="15">
        <v>0</v>
      </c>
      <c r="AL500" s="15">
        <v>0</v>
      </c>
      <c r="AM500" s="7">
        <v>3</v>
      </c>
      <c r="AN500" s="10">
        <v>110</v>
      </c>
      <c r="AO500" s="10">
        <v>55</v>
      </c>
      <c r="AP500" s="13">
        <v>54</v>
      </c>
      <c r="AR500" s="21">
        <f>AQ500*AP500</f>
        <v>0</v>
      </c>
    </row>
    <row r="501" spans="1:44" ht="60" customHeight="1" x14ac:dyDescent="0.25">
      <c r="A501" s="6"/>
      <c r="B501" s="20" t="s">
        <v>896</v>
      </c>
      <c r="C501" s="20" t="s">
        <v>897</v>
      </c>
      <c r="D501" s="20" t="s">
        <v>75</v>
      </c>
      <c r="E501" s="20" t="s">
        <v>58</v>
      </c>
      <c r="F501" s="20" t="s">
        <v>591</v>
      </c>
      <c r="G501" s="15">
        <v>0</v>
      </c>
      <c r="H501" s="15">
        <v>0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15">
        <v>1</v>
      </c>
      <c r="O501" s="15">
        <v>0</v>
      </c>
      <c r="P501" s="15">
        <v>0</v>
      </c>
      <c r="Q501" s="15">
        <v>0</v>
      </c>
      <c r="R501" s="15">
        <v>0</v>
      </c>
      <c r="S501" s="15">
        <v>0</v>
      </c>
      <c r="T501" s="15">
        <v>0</v>
      </c>
      <c r="U501" s="15">
        <v>0</v>
      </c>
      <c r="V501" s="15">
        <v>0</v>
      </c>
      <c r="W501" s="15">
        <v>0</v>
      </c>
      <c r="X501" s="15">
        <v>0</v>
      </c>
      <c r="Y501" s="15">
        <v>0</v>
      </c>
      <c r="Z501" s="15">
        <v>0</v>
      </c>
      <c r="AA501" s="15">
        <v>0</v>
      </c>
      <c r="AB501" s="15">
        <v>0</v>
      </c>
      <c r="AC501" s="15">
        <v>0</v>
      </c>
      <c r="AD501" s="15">
        <v>0</v>
      </c>
      <c r="AE501" s="15">
        <v>0</v>
      </c>
      <c r="AF501" s="15">
        <v>0</v>
      </c>
      <c r="AG501" s="15">
        <v>0</v>
      </c>
      <c r="AH501" s="15">
        <v>0</v>
      </c>
      <c r="AI501" s="15">
        <v>0</v>
      </c>
      <c r="AJ501" s="15">
        <v>0</v>
      </c>
      <c r="AK501" s="15">
        <v>0</v>
      </c>
      <c r="AL501" s="15">
        <v>0</v>
      </c>
      <c r="AM501" s="7">
        <v>1</v>
      </c>
      <c r="AN501" s="10">
        <v>90</v>
      </c>
      <c r="AO501" s="10">
        <v>45</v>
      </c>
      <c r="AP501" s="13">
        <v>44.5</v>
      </c>
      <c r="AR501" s="21">
        <f>AQ501*AP501</f>
        <v>0</v>
      </c>
    </row>
    <row r="502" spans="1:44" ht="60" customHeight="1" x14ac:dyDescent="0.25">
      <c r="A502" s="6"/>
      <c r="B502" s="20" t="s">
        <v>898</v>
      </c>
      <c r="C502" s="20" t="s">
        <v>671</v>
      </c>
      <c r="D502" s="20" t="s">
        <v>75</v>
      </c>
      <c r="E502" s="20" t="s">
        <v>58</v>
      </c>
      <c r="F502" s="20" t="s">
        <v>563</v>
      </c>
      <c r="G502" s="15">
        <v>0</v>
      </c>
      <c r="H502" s="15">
        <v>0</v>
      </c>
      <c r="I502" s="15">
        <v>0</v>
      </c>
      <c r="J502" s="15">
        <v>0</v>
      </c>
      <c r="K502" s="15">
        <v>0</v>
      </c>
      <c r="L502" s="15">
        <v>0</v>
      </c>
      <c r="M502" s="15">
        <v>0</v>
      </c>
      <c r="N502" s="15">
        <v>0</v>
      </c>
      <c r="O502" s="15">
        <v>8</v>
      </c>
      <c r="P502" s="15">
        <v>8</v>
      </c>
      <c r="Q502" s="15">
        <v>8</v>
      </c>
      <c r="R502" s="15">
        <v>7</v>
      </c>
      <c r="S502" s="15">
        <v>9</v>
      </c>
      <c r="T502" s="15">
        <v>4</v>
      </c>
      <c r="U502" s="15">
        <v>5</v>
      </c>
      <c r="V502" s="15">
        <v>6</v>
      </c>
      <c r="W502" s="15">
        <v>5</v>
      </c>
      <c r="X502" s="15">
        <v>0</v>
      </c>
      <c r="Y502" s="15">
        <v>0</v>
      </c>
      <c r="Z502" s="15">
        <v>0</v>
      </c>
      <c r="AA502" s="15">
        <v>0</v>
      </c>
      <c r="AB502" s="15">
        <v>0</v>
      </c>
      <c r="AC502" s="15">
        <v>0</v>
      </c>
      <c r="AD502" s="15">
        <v>0</v>
      </c>
      <c r="AE502" s="15">
        <v>0</v>
      </c>
      <c r="AF502" s="15">
        <v>0</v>
      </c>
      <c r="AG502" s="15">
        <v>0</v>
      </c>
      <c r="AH502" s="15">
        <v>0</v>
      </c>
      <c r="AI502" s="15">
        <v>0</v>
      </c>
      <c r="AJ502" s="15">
        <v>0</v>
      </c>
      <c r="AK502" s="15">
        <v>0</v>
      </c>
      <c r="AL502" s="15">
        <v>0</v>
      </c>
      <c r="AM502" s="7">
        <v>60</v>
      </c>
      <c r="AN502" s="10">
        <v>130</v>
      </c>
      <c r="AO502" s="10">
        <v>65</v>
      </c>
      <c r="AP502" s="13">
        <v>63.4</v>
      </c>
      <c r="AR502" s="21">
        <f>AQ502*AP502</f>
        <v>0</v>
      </c>
    </row>
    <row r="503" spans="1:44" ht="60" customHeight="1" x14ac:dyDescent="0.25">
      <c r="A503" s="6"/>
      <c r="B503" s="20" t="s">
        <v>899</v>
      </c>
      <c r="C503" s="20" t="s">
        <v>671</v>
      </c>
      <c r="D503" s="20" t="s">
        <v>75</v>
      </c>
      <c r="E503" s="20" t="s">
        <v>58</v>
      </c>
      <c r="F503" s="20" t="s">
        <v>563</v>
      </c>
      <c r="G503" s="15">
        <v>0</v>
      </c>
      <c r="H503" s="15">
        <v>0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15">
        <v>0</v>
      </c>
      <c r="O503" s="15">
        <v>4</v>
      </c>
      <c r="P503" s="15">
        <v>8</v>
      </c>
      <c r="Q503" s="15">
        <v>7</v>
      </c>
      <c r="R503" s="15">
        <v>7</v>
      </c>
      <c r="S503" s="15">
        <v>4</v>
      </c>
      <c r="T503" s="15">
        <v>8</v>
      </c>
      <c r="U503" s="15">
        <v>7</v>
      </c>
      <c r="V503" s="15">
        <v>0</v>
      </c>
      <c r="W503" s="15">
        <v>4</v>
      </c>
      <c r="X503" s="15">
        <v>0</v>
      </c>
      <c r="Y503" s="15">
        <v>0</v>
      </c>
      <c r="Z503" s="15">
        <v>0</v>
      </c>
      <c r="AA503" s="15">
        <v>0</v>
      </c>
      <c r="AB503" s="15">
        <v>0</v>
      </c>
      <c r="AC503" s="15">
        <v>0</v>
      </c>
      <c r="AD503" s="15">
        <v>0</v>
      </c>
      <c r="AE503" s="15">
        <v>0</v>
      </c>
      <c r="AF503" s="15">
        <v>0</v>
      </c>
      <c r="AG503" s="15">
        <v>0</v>
      </c>
      <c r="AH503" s="15">
        <v>0</v>
      </c>
      <c r="AI503" s="15">
        <v>0</v>
      </c>
      <c r="AJ503" s="15">
        <v>0</v>
      </c>
      <c r="AK503" s="15">
        <v>0</v>
      </c>
      <c r="AL503" s="15">
        <v>0</v>
      </c>
      <c r="AM503" s="7">
        <v>49</v>
      </c>
      <c r="AN503" s="10">
        <v>120</v>
      </c>
      <c r="AO503" s="10">
        <v>60</v>
      </c>
      <c r="AP503" s="13">
        <v>58.7</v>
      </c>
      <c r="AR503" s="21">
        <f>AQ503*AP503</f>
        <v>0</v>
      </c>
    </row>
    <row r="504" spans="1:44" ht="60" customHeight="1" x14ac:dyDescent="0.25">
      <c r="A504" s="6"/>
      <c r="B504" s="20" t="s">
        <v>900</v>
      </c>
      <c r="C504" s="20" t="s">
        <v>901</v>
      </c>
      <c r="D504" s="20" t="s">
        <v>75</v>
      </c>
      <c r="E504" s="20" t="s">
        <v>45</v>
      </c>
      <c r="F504" s="20" t="s">
        <v>563</v>
      </c>
      <c r="G504" s="15">
        <v>0</v>
      </c>
      <c r="H504" s="15">
        <v>3</v>
      </c>
      <c r="I504" s="15">
        <v>4</v>
      </c>
      <c r="J504" s="15">
        <v>10</v>
      </c>
      <c r="K504" s="15">
        <v>8</v>
      </c>
      <c r="L504" s="15">
        <v>6</v>
      </c>
      <c r="M504" s="15">
        <v>6</v>
      </c>
      <c r="N504" s="15">
        <v>6</v>
      </c>
      <c r="O504" s="15">
        <v>0</v>
      </c>
      <c r="P504" s="15">
        <v>0</v>
      </c>
      <c r="Q504" s="15">
        <v>0</v>
      </c>
      <c r="R504" s="15">
        <v>0</v>
      </c>
      <c r="S504" s="15">
        <v>0</v>
      </c>
      <c r="T504" s="15">
        <v>0</v>
      </c>
      <c r="U504" s="15">
        <v>0</v>
      </c>
      <c r="V504" s="15">
        <v>0</v>
      </c>
      <c r="W504" s="15">
        <v>0</v>
      </c>
      <c r="X504" s="15">
        <v>0</v>
      </c>
      <c r="Y504" s="15">
        <v>0</v>
      </c>
      <c r="Z504" s="15">
        <v>0</v>
      </c>
      <c r="AA504" s="15">
        <v>0</v>
      </c>
      <c r="AB504" s="15">
        <v>0</v>
      </c>
      <c r="AC504" s="15">
        <v>0</v>
      </c>
      <c r="AD504" s="15">
        <v>0</v>
      </c>
      <c r="AE504" s="15">
        <v>0</v>
      </c>
      <c r="AF504" s="15">
        <v>0</v>
      </c>
      <c r="AG504" s="15">
        <v>0</v>
      </c>
      <c r="AH504" s="15">
        <v>0</v>
      </c>
      <c r="AI504" s="15">
        <v>0</v>
      </c>
      <c r="AJ504" s="15">
        <v>0</v>
      </c>
      <c r="AK504" s="15">
        <v>0</v>
      </c>
      <c r="AL504" s="15">
        <v>0</v>
      </c>
      <c r="AM504" s="7">
        <v>43</v>
      </c>
      <c r="AN504" s="10">
        <v>90</v>
      </c>
      <c r="AO504" s="10">
        <v>45</v>
      </c>
      <c r="AP504" s="13">
        <v>44.5</v>
      </c>
      <c r="AR504" s="21">
        <f>AQ504*AP504</f>
        <v>0</v>
      </c>
    </row>
    <row r="505" spans="1:44" ht="60" customHeight="1" x14ac:dyDescent="0.25">
      <c r="A505" s="6"/>
      <c r="B505" s="20" t="s">
        <v>902</v>
      </c>
      <c r="C505" s="20" t="s">
        <v>903</v>
      </c>
      <c r="D505" s="20" t="s">
        <v>75</v>
      </c>
      <c r="E505" s="20" t="s">
        <v>45</v>
      </c>
      <c r="F505" s="20" t="s">
        <v>563</v>
      </c>
      <c r="G505" s="15">
        <v>0</v>
      </c>
      <c r="H505" s="15">
        <v>0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15">
        <v>0</v>
      </c>
      <c r="O505" s="15">
        <v>0</v>
      </c>
      <c r="P505" s="15">
        <v>0</v>
      </c>
      <c r="Q505" s="15">
        <v>0</v>
      </c>
      <c r="R505" s="15">
        <v>0</v>
      </c>
      <c r="S505" s="15">
        <v>0</v>
      </c>
      <c r="T505" s="15">
        <v>0</v>
      </c>
      <c r="U505" s="15">
        <v>0</v>
      </c>
      <c r="V505" s="15">
        <v>0</v>
      </c>
      <c r="W505" s="15">
        <v>2</v>
      </c>
      <c r="X505" s="15">
        <v>0</v>
      </c>
      <c r="Y505" s="15">
        <v>0</v>
      </c>
      <c r="Z505" s="15">
        <v>0</v>
      </c>
      <c r="AA505" s="15">
        <v>0</v>
      </c>
      <c r="AB505" s="15">
        <v>0</v>
      </c>
      <c r="AC505" s="15">
        <v>0</v>
      </c>
      <c r="AD505" s="15">
        <v>0</v>
      </c>
      <c r="AE505" s="15">
        <v>0</v>
      </c>
      <c r="AF505" s="15">
        <v>0</v>
      </c>
      <c r="AG505" s="15">
        <v>0</v>
      </c>
      <c r="AH505" s="15">
        <v>0</v>
      </c>
      <c r="AI505" s="15">
        <v>0</v>
      </c>
      <c r="AJ505" s="15">
        <v>0</v>
      </c>
      <c r="AK505" s="15">
        <v>0</v>
      </c>
      <c r="AL505" s="15">
        <v>0</v>
      </c>
      <c r="AM505" s="7">
        <v>2</v>
      </c>
      <c r="AN505" s="10">
        <v>120</v>
      </c>
      <c r="AO505" s="10">
        <v>60</v>
      </c>
      <c r="AP505" s="13">
        <v>58.7</v>
      </c>
      <c r="AR505" s="21">
        <f>AQ505*AP505</f>
        <v>0</v>
      </c>
    </row>
    <row r="506" spans="1:44" ht="60" customHeight="1" x14ac:dyDescent="0.25">
      <c r="A506" s="6"/>
      <c r="B506" s="20" t="s">
        <v>904</v>
      </c>
      <c r="C506" s="20" t="s">
        <v>901</v>
      </c>
      <c r="D506" s="20" t="s">
        <v>75</v>
      </c>
      <c r="E506" s="20" t="s">
        <v>45</v>
      </c>
      <c r="F506" s="20" t="s">
        <v>563</v>
      </c>
      <c r="G506" s="15">
        <v>0</v>
      </c>
      <c r="H506" s="15">
        <v>3</v>
      </c>
      <c r="I506" s="15">
        <v>8</v>
      </c>
      <c r="J506" s="15">
        <v>13</v>
      </c>
      <c r="K506" s="15">
        <v>9</v>
      </c>
      <c r="L506" s="15">
        <v>17</v>
      </c>
      <c r="M506" s="15">
        <v>10</v>
      </c>
      <c r="N506" s="15">
        <v>16</v>
      </c>
      <c r="O506" s="15">
        <v>0</v>
      </c>
      <c r="P506" s="15">
        <v>0</v>
      </c>
      <c r="Q506" s="15">
        <v>0</v>
      </c>
      <c r="R506" s="15">
        <v>0</v>
      </c>
      <c r="S506" s="15">
        <v>0</v>
      </c>
      <c r="T506" s="15">
        <v>0</v>
      </c>
      <c r="U506" s="15">
        <v>0</v>
      </c>
      <c r="V506" s="15">
        <v>0</v>
      </c>
      <c r="W506" s="15">
        <v>0</v>
      </c>
      <c r="X506" s="15">
        <v>0</v>
      </c>
      <c r="Y506" s="15">
        <v>0</v>
      </c>
      <c r="Z506" s="15">
        <v>0</v>
      </c>
      <c r="AA506" s="15">
        <v>0</v>
      </c>
      <c r="AB506" s="15">
        <v>0</v>
      </c>
      <c r="AC506" s="15">
        <v>0</v>
      </c>
      <c r="AD506" s="15">
        <v>0</v>
      </c>
      <c r="AE506" s="15">
        <v>0</v>
      </c>
      <c r="AF506" s="15">
        <v>0</v>
      </c>
      <c r="AG506" s="15">
        <v>0</v>
      </c>
      <c r="AH506" s="15">
        <v>0</v>
      </c>
      <c r="AI506" s="15">
        <v>0</v>
      </c>
      <c r="AJ506" s="15">
        <v>0</v>
      </c>
      <c r="AK506" s="15">
        <v>0</v>
      </c>
      <c r="AL506" s="15">
        <v>0</v>
      </c>
      <c r="AM506" s="7">
        <v>76</v>
      </c>
      <c r="AN506" s="10">
        <v>90</v>
      </c>
      <c r="AO506" s="10">
        <v>45</v>
      </c>
      <c r="AP506" s="13">
        <v>44.5</v>
      </c>
      <c r="AR506" s="21">
        <f>AQ506*AP506</f>
        <v>0</v>
      </c>
    </row>
    <row r="507" spans="1:44" ht="60" customHeight="1" x14ac:dyDescent="0.25">
      <c r="A507" s="6"/>
      <c r="B507" s="20" t="s">
        <v>905</v>
      </c>
      <c r="C507" s="20" t="s">
        <v>462</v>
      </c>
      <c r="D507" s="20" t="s">
        <v>63</v>
      </c>
      <c r="E507" s="20" t="s">
        <v>58</v>
      </c>
      <c r="F507" s="20" t="s">
        <v>563</v>
      </c>
      <c r="G507" s="15">
        <v>0</v>
      </c>
      <c r="H507" s="15">
        <v>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15">
        <v>0</v>
      </c>
      <c r="O507" s="15">
        <v>0</v>
      </c>
      <c r="P507" s="15">
        <v>0</v>
      </c>
      <c r="Q507" s="15">
        <v>0</v>
      </c>
      <c r="R507" s="15">
        <v>0</v>
      </c>
      <c r="S507" s="15">
        <v>0</v>
      </c>
      <c r="T507" s="15">
        <v>0</v>
      </c>
      <c r="U507" s="15">
        <v>0</v>
      </c>
      <c r="V507" s="15">
        <v>0</v>
      </c>
      <c r="W507" s="15">
        <v>0</v>
      </c>
      <c r="X507" s="15">
        <v>0</v>
      </c>
      <c r="Y507" s="15">
        <v>0</v>
      </c>
      <c r="Z507" s="15">
        <v>0</v>
      </c>
      <c r="AA507" s="15">
        <v>0</v>
      </c>
      <c r="AB507" s="15">
        <v>0</v>
      </c>
      <c r="AC507" s="15">
        <v>0</v>
      </c>
      <c r="AD507" s="15">
        <v>1</v>
      </c>
      <c r="AE507" s="15">
        <v>0</v>
      </c>
      <c r="AF507" s="15">
        <v>1</v>
      </c>
      <c r="AG507" s="15">
        <v>0</v>
      </c>
      <c r="AH507" s="15">
        <v>0</v>
      </c>
      <c r="AI507" s="15">
        <v>0</v>
      </c>
      <c r="AJ507" s="15">
        <v>0</v>
      </c>
      <c r="AK507" s="15">
        <v>0</v>
      </c>
      <c r="AL507" s="15">
        <v>0</v>
      </c>
      <c r="AM507" s="7">
        <v>2</v>
      </c>
      <c r="AN507" s="10">
        <v>130</v>
      </c>
      <c r="AO507" s="10">
        <v>65</v>
      </c>
      <c r="AP507" s="13">
        <v>63.4</v>
      </c>
      <c r="AR507" s="21">
        <f>AQ507*AP507</f>
        <v>0</v>
      </c>
    </row>
    <row r="508" spans="1:44" ht="60" customHeight="1" x14ac:dyDescent="0.25">
      <c r="A508" s="6"/>
      <c r="B508" s="20" t="s">
        <v>906</v>
      </c>
      <c r="C508" s="20" t="s">
        <v>481</v>
      </c>
      <c r="D508" s="20" t="s">
        <v>75</v>
      </c>
      <c r="E508" s="20" t="s">
        <v>58</v>
      </c>
      <c r="F508" s="20" t="s">
        <v>591</v>
      </c>
      <c r="G508" s="15">
        <v>0</v>
      </c>
      <c r="H508" s="15">
        <v>0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15">
        <v>0</v>
      </c>
      <c r="O508" s="15">
        <v>0</v>
      </c>
      <c r="P508" s="15">
        <v>0</v>
      </c>
      <c r="Q508" s="15">
        <v>0</v>
      </c>
      <c r="R508" s="15">
        <v>0</v>
      </c>
      <c r="S508" s="15">
        <v>0</v>
      </c>
      <c r="T508" s="15">
        <v>0</v>
      </c>
      <c r="U508" s="15">
        <v>0</v>
      </c>
      <c r="V508" s="15">
        <v>0</v>
      </c>
      <c r="W508" s="15">
        <v>0</v>
      </c>
      <c r="X508" s="15">
        <v>0</v>
      </c>
      <c r="Y508" s="15">
        <v>0</v>
      </c>
      <c r="Z508" s="15">
        <v>0</v>
      </c>
      <c r="AA508" s="15">
        <v>0</v>
      </c>
      <c r="AB508" s="15">
        <v>2</v>
      </c>
      <c r="AC508" s="15">
        <v>9</v>
      </c>
      <c r="AD508" s="15">
        <v>14</v>
      </c>
      <c r="AE508" s="15">
        <v>23</v>
      </c>
      <c r="AF508" s="15">
        <v>8</v>
      </c>
      <c r="AG508" s="15">
        <v>7</v>
      </c>
      <c r="AH508" s="15">
        <v>3</v>
      </c>
      <c r="AI508" s="15">
        <v>1</v>
      </c>
      <c r="AJ508" s="15">
        <v>0</v>
      </c>
      <c r="AK508" s="15">
        <v>0</v>
      </c>
      <c r="AL508" s="15">
        <v>0</v>
      </c>
      <c r="AM508" s="7">
        <v>67</v>
      </c>
      <c r="AN508" s="10">
        <v>240</v>
      </c>
      <c r="AO508" s="10">
        <v>120</v>
      </c>
      <c r="AP508" s="13">
        <v>115.4</v>
      </c>
      <c r="AR508" s="21">
        <f>AQ508*AP508</f>
        <v>0</v>
      </c>
    </row>
    <row r="509" spans="1:44" ht="60" customHeight="1" x14ac:dyDescent="0.25">
      <c r="A509" s="6"/>
      <c r="B509" s="20" t="s">
        <v>907</v>
      </c>
      <c r="C509" s="20" t="s">
        <v>785</v>
      </c>
      <c r="D509" s="20" t="s">
        <v>75</v>
      </c>
      <c r="E509" s="20" t="s">
        <v>45</v>
      </c>
      <c r="F509" s="20" t="s">
        <v>591</v>
      </c>
      <c r="G509" s="15">
        <v>0</v>
      </c>
      <c r="H509" s="15">
        <v>0</v>
      </c>
      <c r="I509" s="15">
        <v>0</v>
      </c>
      <c r="J509" s="15">
        <v>0</v>
      </c>
      <c r="K509" s="15">
        <v>0</v>
      </c>
      <c r="L509" s="15">
        <v>0</v>
      </c>
      <c r="M509" s="15">
        <v>0</v>
      </c>
      <c r="N509" s="15">
        <v>0</v>
      </c>
      <c r="O509" s="15">
        <v>0</v>
      </c>
      <c r="P509" s="15">
        <v>0</v>
      </c>
      <c r="Q509" s="15">
        <v>0</v>
      </c>
      <c r="R509" s="15">
        <v>0</v>
      </c>
      <c r="S509" s="15">
        <v>0</v>
      </c>
      <c r="T509" s="15">
        <v>0</v>
      </c>
      <c r="U509" s="15">
        <v>0</v>
      </c>
      <c r="V509" s="15">
        <v>0</v>
      </c>
      <c r="W509" s="15">
        <v>1</v>
      </c>
      <c r="X509" s="15">
        <v>8</v>
      </c>
      <c r="Y509" s="15">
        <v>17</v>
      </c>
      <c r="Z509" s="15">
        <v>26</v>
      </c>
      <c r="AA509" s="15">
        <v>23</v>
      </c>
      <c r="AB509" s="15">
        <v>12</v>
      </c>
      <c r="AC509" s="15">
        <v>6</v>
      </c>
      <c r="AD509" s="15">
        <v>3</v>
      </c>
      <c r="AE509" s="15">
        <v>0</v>
      </c>
      <c r="AF509" s="15">
        <v>0</v>
      </c>
      <c r="AG509" s="15">
        <v>0</v>
      </c>
      <c r="AH509" s="15">
        <v>0</v>
      </c>
      <c r="AI509" s="15">
        <v>0</v>
      </c>
      <c r="AJ509" s="15">
        <v>0</v>
      </c>
      <c r="AK509" s="15">
        <v>0</v>
      </c>
      <c r="AL509" s="15">
        <v>0</v>
      </c>
      <c r="AM509" s="7">
        <v>96</v>
      </c>
      <c r="AN509" s="10">
        <v>240</v>
      </c>
      <c r="AO509" s="10">
        <v>120</v>
      </c>
      <c r="AP509" s="13">
        <v>115.4</v>
      </c>
      <c r="AR509" s="21">
        <f>AQ509*AP509</f>
        <v>0</v>
      </c>
    </row>
    <row r="510" spans="1:44" ht="60" customHeight="1" x14ac:dyDescent="0.25">
      <c r="A510" s="6"/>
      <c r="B510" s="20" t="s">
        <v>908</v>
      </c>
      <c r="C510" s="20" t="s">
        <v>486</v>
      </c>
      <c r="D510" s="20" t="s">
        <v>75</v>
      </c>
      <c r="E510" s="20" t="s">
        <v>58</v>
      </c>
      <c r="F510" s="20" t="s">
        <v>49</v>
      </c>
      <c r="G510" s="15">
        <v>0</v>
      </c>
      <c r="H510" s="15">
        <v>0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15">
        <v>0</v>
      </c>
      <c r="O510" s="15">
        <v>0</v>
      </c>
      <c r="P510" s="15">
        <v>0</v>
      </c>
      <c r="Q510" s="15">
        <v>0</v>
      </c>
      <c r="R510" s="15">
        <v>0</v>
      </c>
      <c r="S510" s="15">
        <v>0</v>
      </c>
      <c r="T510" s="15">
        <v>0</v>
      </c>
      <c r="U510" s="15">
        <v>0</v>
      </c>
      <c r="V510" s="15">
        <v>0</v>
      </c>
      <c r="W510" s="15">
        <v>0</v>
      </c>
      <c r="X510" s="15">
        <v>0</v>
      </c>
      <c r="Y510" s="15">
        <v>0</v>
      </c>
      <c r="Z510" s="15">
        <v>0</v>
      </c>
      <c r="AA510" s="15">
        <v>0</v>
      </c>
      <c r="AB510" s="15">
        <v>0</v>
      </c>
      <c r="AC510" s="15">
        <v>0</v>
      </c>
      <c r="AD510" s="15">
        <v>1</v>
      </c>
      <c r="AE510" s="15">
        <v>0</v>
      </c>
      <c r="AF510" s="15">
        <v>0</v>
      </c>
      <c r="AG510" s="15">
        <v>0</v>
      </c>
      <c r="AH510" s="15">
        <v>1</v>
      </c>
      <c r="AI510" s="15">
        <v>0</v>
      </c>
      <c r="AJ510" s="15">
        <v>0</v>
      </c>
      <c r="AK510" s="15">
        <v>0</v>
      </c>
      <c r="AL510" s="15">
        <v>0</v>
      </c>
      <c r="AM510" s="7">
        <v>2</v>
      </c>
      <c r="AN510" s="10">
        <v>220</v>
      </c>
      <c r="AO510" s="10">
        <v>110</v>
      </c>
      <c r="AP510" s="13">
        <v>106</v>
      </c>
      <c r="AR510" s="21">
        <f>AQ510*AP510</f>
        <v>0</v>
      </c>
    </row>
    <row r="511" spans="1:44" ht="60" customHeight="1" x14ac:dyDescent="0.25">
      <c r="A511" s="6"/>
      <c r="B511" s="20" t="s">
        <v>909</v>
      </c>
      <c r="C511" s="20" t="s">
        <v>910</v>
      </c>
      <c r="D511" s="20" t="s">
        <v>75</v>
      </c>
      <c r="E511" s="20" t="s">
        <v>58</v>
      </c>
      <c r="F511" s="20" t="s">
        <v>563</v>
      </c>
      <c r="G511" s="15">
        <v>0</v>
      </c>
      <c r="H511" s="15">
        <v>0</v>
      </c>
      <c r="I511" s="15">
        <v>0</v>
      </c>
      <c r="J511" s="15">
        <v>0</v>
      </c>
      <c r="K511" s="15">
        <v>0</v>
      </c>
      <c r="L511" s="15">
        <v>0</v>
      </c>
      <c r="M511" s="15">
        <v>0</v>
      </c>
      <c r="N511" s="15">
        <v>0</v>
      </c>
      <c r="O511" s="15">
        <v>0</v>
      </c>
      <c r="P511" s="15">
        <v>0</v>
      </c>
      <c r="Q511" s="15">
        <v>0</v>
      </c>
      <c r="R511" s="15">
        <v>0</v>
      </c>
      <c r="S511" s="15">
        <v>0</v>
      </c>
      <c r="T511" s="15">
        <v>0</v>
      </c>
      <c r="U511" s="15">
        <v>0</v>
      </c>
      <c r="V511" s="15">
        <v>0</v>
      </c>
      <c r="W511" s="15">
        <v>0</v>
      </c>
      <c r="X511" s="15">
        <v>0</v>
      </c>
      <c r="Y511" s="15">
        <v>0</v>
      </c>
      <c r="Z511" s="15">
        <v>0</v>
      </c>
      <c r="AA511" s="15">
        <v>0</v>
      </c>
      <c r="AB511" s="15">
        <v>1</v>
      </c>
      <c r="AC511" s="15">
        <v>1</v>
      </c>
      <c r="AD511" s="15">
        <v>1</v>
      </c>
      <c r="AE511" s="15">
        <v>2</v>
      </c>
      <c r="AF511" s="15">
        <v>1</v>
      </c>
      <c r="AG511" s="15">
        <v>2</v>
      </c>
      <c r="AH511" s="15">
        <v>0</v>
      </c>
      <c r="AI511" s="15">
        <v>0</v>
      </c>
      <c r="AJ511" s="15">
        <v>0</v>
      </c>
      <c r="AK511" s="15">
        <v>0</v>
      </c>
      <c r="AL511" s="15">
        <v>0</v>
      </c>
      <c r="AM511" s="7">
        <v>8</v>
      </c>
      <c r="AN511" s="10">
        <v>220</v>
      </c>
      <c r="AO511" s="10">
        <v>110</v>
      </c>
      <c r="AP511" s="13">
        <v>106</v>
      </c>
      <c r="AR511" s="21">
        <f>AQ511*AP511</f>
        <v>0</v>
      </c>
    </row>
    <row r="512" spans="1:44" ht="60" customHeight="1" x14ac:dyDescent="0.25">
      <c r="A512" s="6"/>
      <c r="B512" s="20" t="s">
        <v>911</v>
      </c>
      <c r="C512" s="20" t="s">
        <v>912</v>
      </c>
      <c r="D512" s="20" t="s">
        <v>75</v>
      </c>
      <c r="E512" s="20" t="s">
        <v>58</v>
      </c>
      <c r="F512" s="20" t="s">
        <v>563</v>
      </c>
      <c r="G512" s="15">
        <v>0</v>
      </c>
      <c r="H512" s="15">
        <v>0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U512" s="15">
        <v>0</v>
      </c>
      <c r="V512" s="15">
        <v>0</v>
      </c>
      <c r="W512" s="15">
        <v>0</v>
      </c>
      <c r="X512" s="15">
        <v>0</v>
      </c>
      <c r="Y512" s="15">
        <v>0</v>
      </c>
      <c r="Z512" s="15">
        <v>0</v>
      </c>
      <c r="AA512" s="15">
        <v>0</v>
      </c>
      <c r="AB512" s="15">
        <v>0</v>
      </c>
      <c r="AC512" s="15">
        <v>0</v>
      </c>
      <c r="AD512" s="15">
        <v>1</v>
      </c>
      <c r="AE512" s="15">
        <v>0</v>
      </c>
      <c r="AF512" s="15">
        <v>0</v>
      </c>
      <c r="AG512" s="15">
        <v>0</v>
      </c>
      <c r="AH512" s="15">
        <v>0</v>
      </c>
      <c r="AI512" s="15">
        <v>0</v>
      </c>
      <c r="AJ512" s="15">
        <v>0</v>
      </c>
      <c r="AK512" s="15">
        <v>0</v>
      </c>
      <c r="AL512" s="15">
        <v>0</v>
      </c>
      <c r="AM512" s="7">
        <v>1</v>
      </c>
      <c r="AN512" s="10">
        <v>210</v>
      </c>
      <c r="AO512" s="10">
        <v>105</v>
      </c>
      <c r="AP512" s="13">
        <v>101.2</v>
      </c>
      <c r="AR512" s="21">
        <f>AQ512*AP512</f>
        <v>0</v>
      </c>
    </row>
    <row r="513" spans="1:44" ht="60" customHeight="1" x14ac:dyDescent="0.25">
      <c r="A513" s="6"/>
      <c r="B513" s="20" t="s">
        <v>913</v>
      </c>
      <c r="C513" s="20" t="s">
        <v>914</v>
      </c>
      <c r="D513" s="20" t="s">
        <v>75</v>
      </c>
      <c r="E513" s="20" t="s">
        <v>45</v>
      </c>
      <c r="F513" s="20" t="s">
        <v>690</v>
      </c>
      <c r="G513" s="15">
        <v>0</v>
      </c>
      <c r="H513" s="15">
        <v>0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U513" s="15">
        <v>0</v>
      </c>
      <c r="V513" s="15">
        <v>0</v>
      </c>
      <c r="W513" s="15">
        <v>0</v>
      </c>
      <c r="X513" s="15">
        <v>31</v>
      </c>
      <c r="Y513" s="15">
        <v>171</v>
      </c>
      <c r="Z513" s="15">
        <v>215</v>
      </c>
      <c r="AA513" s="15">
        <v>233</v>
      </c>
      <c r="AB513" s="15">
        <v>166</v>
      </c>
      <c r="AC513" s="15">
        <v>85</v>
      </c>
      <c r="AD513" s="15">
        <v>1</v>
      </c>
      <c r="AE513" s="15">
        <v>0</v>
      </c>
      <c r="AF513" s="15">
        <v>0</v>
      </c>
      <c r="AG513" s="15">
        <v>0</v>
      </c>
      <c r="AH513" s="15">
        <v>0</v>
      </c>
      <c r="AI513" s="15">
        <v>0</v>
      </c>
      <c r="AJ513" s="15">
        <v>0</v>
      </c>
      <c r="AK513" s="15">
        <v>0</v>
      </c>
      <c r="AL513" s="15">
        <v>0</v>
      </c>
      <c r="AM513" s="7">
        <v>902</v>
      </c>
      <c r="AN513" s="10">
        <v>150</v>
      </c>
      <c r="AO513" s="10">
        <v>75</v>
      </c>
      <c r="AP513" s="13">
        <v>72.900000000000006</v>
      </c>
      <c r="AR513" s="21">
        <f>AQ513*AP513</f>
        <v>0</v>
      </c>
    </row>
    <row r="514" spans="1:44" ht="60" customHeight="1" x14ac:dyDescent="0.25">
      <c r="A514" s="6"/>
      <c r="B514" s="20" t="s">
        <v>915</v>
      </c>
      <c r="C514" s="20" t="s">
        <v>916</v>
      </c>
      <c r="D514" s="20" t="s">
        <v>75</v>
      </c>
      <c r="E514" s="20" t="s">
        <v>45</v>
      </c>
      <c r="F514" s="20" t="s">
        <v>690</v>
      </c>
      <c r="G514" s="15">
        <v>0</v>
      </c>
      <c r="H514" s="15">
        <v>0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15">
        <v>0</v>
      </c>
      <c r="O514" s="15">
        <v>0</v>
      </c>
      <c r="P514" s="15">
        <v>0</v>
      </c>
      <c r="Q514" s="15">
        <v>0</v>
      </c>
      <c r="R514" s="15">
        <v>0</v>
      </c>
      <c r="S514" s="15">
        <v>0</v>
      </c>
      <c r="T514" s="15">
        <v>0</v>
      </c>
      <c r="U514" s="15">
        <v>0</v>
      </c>
      <c r="V514" s="15">
        <v>0</v>
      </c>
      <c r="W514" s="15">
        <v>0</v>
      </c>
      <c r="X514" s="15">
        <v>0</v>
      </c>
      <c r="Y514" s="15">
        <v>0</v>
      </c>
      <c r="Z514" s="15">
        <v>0</v>
      </c>
      <c r="AA514" s="15">
        <v>0</v>
      </c>
      <c r="AB514" s="15">
        <v>0</v>
      </c>
      <c r="AC514" s="15">
        <v>5</v>
      </c>
      <c r="AD514" s="15">
        <v>0</v>
      </c>
      <c r="AE514" s="15">
        <v>0</v>
      </c>
      <c r="AF514" s="15">
        <v>0</v>
      </c>
      <c r="AG514" s="15">
        <v>0</v>
      </c>
      <c r="AH514" s="15">
        <v>0</v>
      </c>
      <c r="AI514" s="15">
        <v>0</v>
      </c>
      <c r="AJ514" s="15">
        <v>0</v>
      </c>
      <c r="AK514" s="15">
        <v>0</v>
      </c>
      <c r="AL514" s="15">
        <v>0</v>
      </c>
      <c r="AM514" s="7">
        <v>5</v>
      </c>
      <c r="AN514" s="10">
        <v>150</v>
      </c>
      <c r="AO514" s="10">
        <v>75</v>
      </c>
      <c r="AP514" s="13">
        <v>72.900000000000006</v>
      </c>
      <c r="AR514" s="21">
        <f>AQ514*AP514</f>
        <v>0</v>
      </c>
    </row>
    <row r="515" spans="1:44" ht="60" customHeight="1" x14ac:dyDescent="0.25">
      <c r="A515" s="6"/>
      <c r="B515" s="20" t="s">
        <v>917</v>
      </c>
      <c r="C515" s="20" t="s">
        <v>918</v>
      </c>
      <c r="D515" s="20" t="s">
        <v>94</v>
      </c>
      <c r="E515" s="20" t="s">
        <v>45</v>
      </c>
      <c r="F515" s="20" t="s">
        <v>563</v>
      </c>
      <c r="G515" s="15">
        <v>0</v>
      </c>
      <c r="H515" s="15">
        <v>0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15">
        <v>0</v>
      </c>
      <c r="O515" s="15">
        <v>0</v>
      </c>
      <c r="P515" s="15">
        <v>0</v>
      </c>
      <c r="Q515" s="15">
        <v>0</v>
      </c>
      <c r="R515" s="15">
        <v>0</v>
      </c>
      <c r="S515" s="15">
        <v>0</v>
      </c>
      <c r="T515" s="15">
        <v>0</v>
      </c>
      <c r="U515" s="15">
        <v>0</v>
      </c>
      <c r="V515" s="15">
        <v>0</v>
      </c>
      <c r="W515" s="15">
        <v>0</v>
      </c>
      <c r="X515" s="15">
        <v>3</v>
      </c>
      <c r="Y515" s="15">
        <v>3</v>
      </c>
      <c r="Z515" s="15">
        <v>5</v>
      </c>
      <c r="AA515" s="15">
        <v>7</v>
      </c>
      <c r="AB515" s="15">
        <v>2</v>
      </c>
      <c r="AC515" s="15">
        <v>1</v>
      </c>
      <c r="AD515" s="15">
        <v>0</v>
      </c>
      <c r="AE515" s="15">
        <v>0</v>
      </c>
      <c r="AF515" s="15">
        <v>0</v>
      </c>
      <c r="AG515" s="15">
        <v>0</v>
      </c>
      <c r="AH515" s="15">
        <v>0</v>
      </c>
      <c r="AI515" s="15">
        <v>0</v>
      </c>
      <c r="AJ515" s="15">
        <v>0</v>
      </c>
      <c r="AK515" s="15">
        <v>0</v>
      </c>
      <c r="AL515" s="15">
        <v>0</v>
      </c>
      <c r="AM515" s="7">
        <v>21</v>
      </c>
      <c r="AN515" s="10">
        <v>210</v>
      </c>
      <c r="AO515" s="10">
        <v>105</v>
      </c>
      <c r="AP515" s="13">
        <v>101.2</v>
      </c>
      <c r="AR515" s="21">
        <f>AQ515*AP515</f>
        <v>0</v>
      </c>
    </row>
    <row r="516" spans="1:44" ht="60" customHeight="1" x14ac:dyDescent="0.25">
      <c r="A516" s="6"/>
      <c r="B516" s="20" t="s">
        <v>919</v>
      </c>
      <c r="C516" s="20" t="s">
        <v>920</v>
      </c>
      <c r="D516" s="20" t="s">
        <v>63</v>
      </c>
      <c r="E516" s="20" t="s">
        <v>58</v>
      </c>
      <c r="F516" s="20" t="s">
        <v>690</v>
      </c>
      <c r="G516" s="15">
        <v>0</v>
      </c>
      <c r="H516" s="15">
        <v>0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15">
        <v>0</v>
      </c>
      <c r="O516" s="15">
        <v>0</v>
      </c>
      <c r="P516" s="15">
        <v>0</v>
      </c>
      <c r="Q516" s="15">
        <v>0</v>
      </c>
      <c r="R516" s="15">
        <v>0</v>
      </c>
      <c r="S516" s="15">
        <v>0</v>
      </c>
      <c r="T516" s="15">
        <v>0</v>
      </c>
      <c r="U516" s="15">
        <v>0</v>
      </c>
      <c r="V516" s="15">
        <v>0</v>
      </c>
      <c r="W516" s="15">
        <v>0</v>
      </c>
      <c r="X516" s="15">
        <v>0</v>
      </c>
      <c r="Y516" s="15">
        <v>0</v>
      </c>
      <c r="Z516" s="15">
        <v>0</v>
      </c>
      <c r="AA516" s="15">
        <v>0</v>
      </c>
      <c r="AB516" s="15">
        <v>2</v>
      </c>
      <c r="AC516" s="15">
        <v>3</v>
      </c>
      <c r="AD516" s="15">
        <v>0</v>
      </c>
      <c r="AE516" s="15">
        <v>0</v>
      </c>
      <c r="AF516" s="15">
        <v>0</v>
      </c>
      <c r="AG516" s="15">
        <v>0</v>
      </c>
      <c r="AH516" s="15">
        <v>0</v>
      </c>
      <c r="AI516" s="15">
        <v>0</v>
      </c>
      <c r="AJ516" s="15">
        <v>0</v>
      </c>
      <c r="AK516" s="15">
        <v>0</v>
      </c>
      <c r="AL516" s="15">
        <v>0</v>
      </c>
      <c r="AM516" s="7">
        <v>5</v>
      </c>
      <c r="AN516" s="10">
        <v>110</v>
      </c>
      <c r="AO516" s="10">
        <v>55</v>
      </c>
      <c r="AP516" s="13">
        <v>54</v>
      </c>
      <c r="AR516" s="21">
        <f>AQ516*AP516</f>
        <v>0</v>
      </c>
    </row>
    <row r="517" spans="1:44" ht="60" customHeight="1" x14ac:dyDescent="0.25">
      <c r="A517" s="6"/>
      <c r="B517" s="20" t="s">
        <v>921</v>
      </c>
      <c r="C517" s="20" t="s">
        <v>922</v>
      </c>
      <c r="D517" s="20" t="s">
        <v>63</v>
      </c>
      <c r="E517" s="20" t="s">
        <v>58</v>
      </c>
      <c r="F517" s="20" t="s">
        <v>690</v>
      </c>
      <c r="G517" s="15">
        <v>0</v>
      </c>
      <c r="H517" s="15">
        <v>0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15">
        <v>0</v>
      </c>
      <c r="O517" s="15">
        <v>0</v>
      </c>
      <c r="P517" s="15">
        <v>0</v>
      </c>
      <c r="Q517" s="15">
        <v>0</v>
      </c>
      <c r="R517" s="15">
        <v>0</v>
      </c>
      <c r="S517" s="15">
        <v>0</v>
      </c>
      <c r="T517" s="15">
        <v>0</v>
      </c>
      <c r="U517" s="15">
        <v>0</v>
      </c>
      <c r="V517" s="15">
        <v>0</v>
      </c>
      <c r="W517" s="15">
        <v>0</v>
      </c>
      <c r="X517" s="15">
        <v>0</v>
      </c>
      <c r="Y517" s="15">
        <v>0</v>
      </c>
      <c r="Z517" s="15">
        <v>0</v>
      </c>
      <c r="AA517" s="15">
        <v>0</v>
      </c>
      <c r="AB517" s="15">
        <v>15</v>
      </c>
      <c r="AC517" s="15">
        <v>0</v>
      </c>
      <c r="AD517" s="15">
        <v>6</v>
      </c>
      <c r="AE517" s="15">
        <v>6</v>
      </c>
      <c r="AF517" s="15">
        <v>0</v>
      </c>
      <c r="AG517" s="15">
        <v>0</v>
      </c>
      <c r="AH517" s="15">
        <v>0</v>
      </c>
      <c r="AI517" s="15">
        <v>9</v>
      </c>
      <c r="AJ517" s="15">
        <v>0</v>
      </c>
      <c r="AK517" s="15">
        <v>0</v>
      </c>
      <c r="AL517" s="15">
        <v>0</v>
      </c>
      <c r="AM517" s="7">
        <v>36</v>
      </c>
      <c r="AN517" s="10">
        <v>110</v>
      </c>
      <c r="AO517" s="10">
        <v>55</v>
      </c>
      <c r="AP517" s="13">
        <v>54</v>
      </c>
      <c r="AR517" s="21">
        <f>AQ517*AP517</f>
        <v>0</v>
      </c>
    </row>
    <row r="518" spans="1:44" ht="60" customHeight="1" x14ac:dyDescent="0.25">
      <c r="A518" s="6"/>
      <c r="B518" s="20" t="s">
        <v>923</v>
      </c>
      <c r="C518" s="20" t="s">
        <v>924</v>
      </c>
      <c r="D518" s="20" t="s">
        <v>44</v>
      </c>
      <c r="E518" s="20" t="s">
        <v>45</v>
      </c>
      <c r="F518" s="20" t="s">
        <v>604</v>
      </c>
      <c r="G518" s="15">
        <v>16</v>
      </c>
      <c r="H518" s="15">
        <v>28</v>
      </c>
      <c r="I518" s="15">
        <v>31</v>
      </c>
      <c r="J518" s="15">
        <v>36</v>
      </c>
      <c r="K518" s="15">
        <v>46</v>
      </c>
      <c r="L518" s="15">
        <v>51</v>
      </c>
      <c r="M518" s="15">
        <v>43</v>
      </c>
      <c r="N518" s="15">
        <v>38</v>
      </c>
      <c r="O518" s="15">
        <v>33</v>
      </c>
      <c r="P518" s="15">
        <v>40</v>
      </c>
      <c r="Q518" s="15">
        <v>0</v>
      </c>
      <c r="R518" s="15">
        <v>0</v>
      </c>
      <c r="S518" s="15">
        <v>0</v>
      </c>
      <c r="T518" s="15">
        <v>0</v>
      </c>
      <c r="U518" s="15">
        <v>0</v>
      </c>
      <c r="V518" s="15">
        <v>0</v>
      </c>
      <c r="W518" s="15">
        <v>0</v>
      </c>
      <c r="X518" s="15">
        <v>0</v>
      </c>
      <c r="Y518" s="15">
        <v>0</v>
      </c>
      <c r="Z518" s="15">
        <v>0</v>
      </c>
      <c r="AA518" s="15">
        <v>0</v>
      </c>
      <c r="AB518" s="15">
        <v>0</v>
      </c>
      <c r="AC518" s="15">
        <v>0</v>
      </c>
      <c r="AD518" s="15">
        <v>0</v>
      </c>
      <c r="AE518" s="15">
        <v>0</v>
      </c>
      <c r="AF518" s="15">
        <v>0</v>
      </c>
      <c r="AG518" s="15">
        <v>0</v>
      </c>
      <c r="AH518" s="15">
        <v>0</v>
      </c>
      <c r="AI518" s="15">
        <v>0</v>
      </c>
      <c r="AJ518" s="15">
        <v>0</v>
      </c>
      <c r="AK518" s="15">
        <v>0</v>
      </c>
      <c r="AL518" s="15">
        <v>0</v>
      </c>
      <c r="AM518" s="7">
        <v>362</v>
      </c>
      <c r="AN518" s="10">
        <v>70</v>
      </c>
      <c r="AO518" s="10">
        <v>35</v>
      </c>
      <c r="AP518" s="13">
        <v>35.1</v>
      </c>
      <c r="AR518" s="21">
        <f>AQ518*AP518</f>
        <v>0</v>
      </c>
    </row>
    <row r="519" spans="1:44" ht="60" customHeight="1" x14ac:dyDescent="0.25">
      <c r="A519" s="6"/>
      <c r="B519" s="20" t="s">
        <v>925</v>
      </c>
      <c r="C519" s="20" t="s">
        <v>926</v>
      </c>
      <c r="D519" s="20" t="s">
        <v>44</v>
      </c>
      <c r="E519" s="20" t="s">
        <v>58</v>
      </c>
      <c r="F519" s="20" t="s">
        <v>355</v>
      </c>
      <c r="G519" s="15">
        <v>0</v>
      </c>
      <c r="H519" s="15">
        <v>0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15">
        <v>0</v>
      </c>
      <c r="O519" s="15">
        <v>0</v>
      </c>
      <c r="P519" s="15">
        <v>0</v>
      </c>
      <c r="Q519" s="15">
        <v>0</v>
      </c>
      <c r="R519" s="15">
        <v>0</v>
      </c>
      <c r="S519" s="15">
        <v>0</v>
      </c>
      <c r="T519" s="15">
        <v>0</v>
      </c>
      <c r="U519" s="15">
        <v>0</v>
      </c>
      <c r="V519" s="15">
        <v>0</v>
      </c>
      <c r="W519" s="15">
        <v>0</v>
      </c>
      <c r="X519" s="15">
        <v>10</v>
      </c>
      <c r="Y519" s="15">
        <v>7</v>
      </c>
      <c r="Z519" s="15">
        <v>0</v>
      </c>
      <c r="AA519" s="15">
        <v>0</v>
      </c>
      <c r="AB519" s="15">
        <v>0</v>
      </c>
      <c r="AC519" s="15">
        <v>0</v>
      </c>
      <c r="AD519" s="15">
        <v>0</v>
      </c>
      <c r="AE519" s="15">
        <v>0</v>
      </c>
      <c r="AF519" s="15">
        <v>0</v>
      </c>
      <c r="AG519" s="15">
        <v>0</v>
      </c>
      <c r="AH519" s="15">
        <v>0</v>
      </c>
      <c r="AI519" s="15">
        <v>0</v>
      </c>
      <c r="AJ519" s="15">
        <v>0</v>
      </c>
      <c r="AK519" s="15">
        <v>0</v>
      </c>
      <c r="AL519" s="15">
        <v>0</v>
      </c>
      <c r="AM519" s="7">
        <v>17</v>
      </c>
      <c r="AN519" s="10">
        <v>80</v>
      </c>
      <c r="AO519" s="10">
        <v>40</v>
      </c>
      <c r="AP519" s="13">
        <v>39.799999999999997</v>
      </c>
      <c r="AR519" s="21">
        <f>AQ519*AP519</f>
        <v>0</v>
      </c>
    </row>
    <row r="520" spans="1:44" ht="60" customHeight="1" x14ac:dyDescent="0.25">
      <c r="A520" s="6"/>
      <c r="B520" s="20" t="s">
        <v>927</v>
      </c>
      <c r="C520" s="20" t="s">
        <v>51</v>
      </c>
      <c r="D520" s="20" t="s">
        <v>44</v>
      </c>
      <c r="E520" s="20" t="s">
        <v>45</v>
      </c>
      <c r="F520" s="20" t="s">
        <v>49</v>
      </c>
      <c r="G520" s="15">
        <v>0</v>
      </c>
      <c r="H520" s="15">
        <v>0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15">
        <v>0</v>
      </c>
      <c r="O520" s="15">
        <v>0</v>
      </c>
      <c r="P520" s="15">
        <v>0</v>
      </c>
      <c r="Q520" s="15">
        <v>0</v>
      </c>
      <c r="R520" s="15">
        <v>0</v>
      </c>
      <c r="S520" s="15">
        <v>0</v>
      </c>
      <c r="T520" s="15">
        <v>0</v>
      </c>
      <c r="U520" s="15">
        <v>0</v>
      </c>
      <c r="V520" s="15">
        <v>0</v>
      </c>
      <c r="W520" s="15">
        <v>0</v>
      </c>
      <c r="X520" s="15">
        <v>0</v>
      </c>
      <c r="Y520" s="15">
        <v>0</v>
      </c>
      <c r="Z520" s="15">
        <v>1</v>
      </c>
      <c r="AA520" s="15">
        <v>0</v>
      </c>
      <c r="AB520" s="15">
        <v>0</v>
      </c>
      <c r="AC520" s="15">
        <v>0</v>
      </c>
      <c r="AD520" s="15">
        <v>0</v>
      </c>
      <c r="AE520" s="15">
        <v>0</v>
      </c>
      <c r="AF520" s="15">
        <v>0</v>
      </c>
      <c r="AG520" s="15">
        <v>0</v>
      </c>
      <c r="AH520" s="15">
        <v>0</v>
      </c>
      <c r="AI520" s="15">
        <v>0</v>
      </c>
      <c r="AJ520" s="15">
        <v>0</v>
      </c>
      <c r="AK520" s="15">
        <v>0</v>
      </c>
      <c r="AL520" s="15">
        <v>0</v>
      </c>
      <c r="AM520" s="7">
        <v>1</v>
      </c>
      <c r="AN520" s="10">
        <v>120</v>
      </c>
      <c r="AO520" s="10">
        <v>60</v>
      </c>
      <c r="AP520" s="13">
        <v>58.7</v>
      </c>
      <c r="AR520" s="21">
        <f>AQ520*AP520</f>
        <v>0</v>
      </c>
    </row>
    <row r="521" spans="1:44" ht="60" customHeight="1" x14ac:dyDescent="0.25">
      <c r="A521" s="6"/>
      <c r="B521" s="20" t="s">
        <v>928</v>
      </c>
      <c r="C521" s="20" t="s">
        <v>929</v>
      </c>
      <c r="D521" s="20" t="s">
        <v>94</v>
      </c>
      <c r="E521" s="20" t="s">
        <v>45</v>
      </c>
      <c r="F521" s="20" t="s">
        <v>563</v>
      </c>
      <c r="G521" s="15">
        <v>0</v>
      </c>
      <c r="H521" s="15">
        <v>0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15">
        <v>0</v>
      </c>
      <c r="O521" s="15">
        <v>0</v>
      </c>
      <c r="P521" s="15">
        <v>0</v>
      </c>
      <c r="Q521" s="15">
        <v>0</v>
      </c>
      <c r="R521" s="15">
        <v>0</v>
      </c>
      <c r="S521" s="15">
        <v>0</v>
      </c>
      <c r="T521" s="15">
        <v>0</v>
      </c>
      <c r="U521" s="15">
        <v>0</v>
      </c>
      <c r="V521" s="15">
        <v>0</v>
      </c>
      <c r="W521" s="15">
        <v>0</v>
      </c>
      <c r="X521" s="15">
        <v>3</v>
      </c>
      <c r="Y521" s="15">
        <v>5</v>
      </c>
      <c r="Z521" s="15">
        <v>6</v>
      </c>
      <c r="AA521" s="15">
        <v>5</v>
      </c>
      <c r="AB521" s="15">
        <v>7</v>
      </c>
      <c r="AC521" s="15">
        <v>3</v>
      </c>
      <c r="AD521" s="15">
        <v>0</v>
      </c>
      <c r="AE521" s="15">
        <v>0</v>
      </c>
      <c r="AF521" s="15">
        <v>0</v>
      </c>
      <c r="AG521" s="15">
        <v>0</v>
      </c>
      <c r="AH521" s="15">
        <v>0</v>
      </c>
      <c r="AI521" s="15">
        <v>0</v>
      </c>
      <c r="AJ521" s="15">
        <v>0</v>
      </c>
      <c r="AK521" s="15">
        <v>0</v>
      </c>
      <c r="AL521" s="15">
        <v>0</v>
      </c>
      <c r="AM521" s="7">
        <v>29</v>
      </c>
      <c r="AN521" s="10">
        <v>190</v>
      </c>
      <c r="AO521" s="10">
        <v>95</v>
      </c>
      <c r="AP521" s="13">
        <v>91.8</v>
      </c>
      <c r="AR521" s="21">
        <f>AQ521*AP521</f>
        <v>0</v>
      </c>
    </row>
    <row r="522" spans="1:44" ht="60" customHeight="1" x14ac:dyDescent="0.25">
      <c r="A522" s="6"/>
      <c r="B522" s="20" t="s">
        <v>930</v>
      </c>
      <c r="C522" s="20" t="s">
        <v>931</v>
      </c>
      <c r="D522" s="20" t="s">
        <v>44</v>
      </c>
      <c r="E522" s="20" t="s">
        <v>58</v>
      </c>
      <c r="F522" s="20" t="s">
        <v>49</v>
      </c>
      <c r="G522" s="15">
        <v>0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U522" s="15">
        <v>0</v>
      </c>
      <c r="V522" s="15">
        <v>0</v>
      </c>
      <c r="W522" s="15">
        <v>0</v>
      </c>
      <c r="X522" s="15">
        <v>0</v>
      </c>
      <c r="Y522" s="15">
        <v>0</v>
      </c>
      <c r="Z522" s="15">
        <v>0</v>
      </c>
      <c r="AA522" s="15">
        <v>0</v>
      </c>
      <c r="AB522" s="15">
        <v>28</v>
      </c>
      <c r="AC522" s="15">
        <v>74</v>
      </c>
      <c r="AD522" s="15">
        <v>178</v>
      </c>
      <c r="AE522" s="15">
        <v>261</v>
      </c>
      <c r="AF522" s="15">
        <v>70</v>
      </c>
      <c r="AG522" s="15">
        <v>133</v>
      </c>
      <c r="AH522" s="15">
        <v>32</v>
      </c>
      <c r="AI522" s="15">
        <v>31</v>
      </c>
      <c r="AJ522" s="15">
        <v>8</v>
      </c>
      <c r="AK522" s="15">
        <v>3</v>
      </c>
      <c r="AL522" s="15">
        <v>8</v>
      </c>
      <c r="AM522" s="7">
        <v>826</v>
      </c>
      <c r="AN522" s="10">
        <v>120</v>
      </c>
      <c r="AO522" s="10">
        <v>60</v>
      </c>
      <c r="AP522" s="13">
        <v>58.7</v>
      </c>
      <c r="AR522" s="21">
        <f>AQ522*AP522</f>
        <v>0</v>
      </c>
    </row>
    <row r="523" spans="1:44" ht="60" customHeight="1" x14ac:dyDescent="0.25">
      <c r="A523" s="6"/>
      <c r="B523" s="20" t="s">
        <v>932</v>
      </c>
      <c r="C523" s="20" t="s">
        <v>933</v>
      </c>
      <c r="D523" s="20" t="s">
        <v>63</v>
      </c>
      <c r="E523" s="20" t="s">
        <v>58</v>
      </c>
      <c r="F523" s="20" t="s">
        <v>604</v>
      </c>
      <c r="G523" s="15">
        <v>0</v>
      </c>
      <c r="H523" s="15">
        <v>0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15">
        <v>0</v>
      </c>
      <c r="O523" s="15">
        <v>0</v>
      </c>
      <c r="P523" s="15">
        <v>0</v>
      </c>
      <c r="Q523" s="15">
        <v>0</v>
      </c>
      <c r="R523" s="15">
        <v>0</v>
      </c>
      <c r="S523" s="15">
        <v>0</v>
      </c>
      <c r="T523" s="15">
        <v>0</v>
      </c>
      <c r="U523" s="15">
        <v>0</v>
      </c>
      <c r="V523" s="15">
        <v>0</v>
      </c>
      <c r="W523" s="15">
        <v>0</v>
      </c>
      <c r="X523" s="15">
        <v>0</v>
      </c>
      <c r="Y523" s="15">
        <v>0</v>
      </c>
      <c r="Z523" s="15">
        <v>0</v>
      </c>
      <c r="AA523" s="15">
        <v>0</v>
      </c>
      <c r="AB523" s="15">
        <v>0</v>
      </c>
      <c r="AC523" s="15">
        <v>0</v>
      </c>
      <c r="AD523" s="15">
        <v>0</v>
      </c>
      <c r="AE523" s="15">
        <v>0</v>
      </c>
      <c r="AF523" s="15">
        <v>0</v>
      </c>
      <c r="AG523" s="15">
        <v>3</v>
      </c>
      <c r="AH523" s="15">
        <v>2</v>
      </c>
      <c r="AI523" s="15">
        <v>3</v>
      </c>
      <c r="AJ523" s="15">
        <v>0</v>
      </c>
      <c r="AK523" s="15">
        <v>0</v>
      </c>
      <c r="AL523" s="15">
        <v>0</v>
      </c>
      <c r="AM523" s="7">
        <v>8</v>
      </c>
      <c r="AN523" s="10">
        <v>150</v>
      </c>
      <c r="AO523" s="10">
        <v>75</v>
      </c>
      <c r="AP523" s="13">
        <v>72.900000000000006</v>
      </c>
      <c r="AR523" s="21">
        <f>AQ523*AP523</f>
        <v>0</v>
      </c>
    </row>
    <row r="524" spans="1:44" ht="60" customHeight="1" x14ac:dyDescent="0.25">
      <c r="A524" s="6"/>
      <c r="B524" s="20" t="s">
        <v>934</v>
      </c>
      <c r="C524" s="20" t="s">
        <v>935</v>
      </c>
      <c r="D524" s="20" t="s">
        <v>44</v>
      </c>
      <c r="E524" s="20" t="s">
        <v>45</v>
      </c>
      <c r="F524" s="20" t="s">
        <v>49</v>
      </c>
      <c r="G524" s="15">
        <v>0</v>
      </c>
      <c r="H524" s="15">
        <v>0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15">
        <v>0</v>
      </c>
      <c r="O524" s="15">
        <v>0</v>
      </c>
      <c r="P524" s="15">
        <v>0</v>
      </c>
      <c r="Q524" s="15">
        <v>0</v>
      </c>
      <c r="R524" s="15">
        <v>0</v>
      </c>
      <c r="S524" s="15">
        <v>0</v>
      </c>
      <c r="T524" s="15">
        <v>0</v>
      </c>
      <c r="U524" s="15">
        <v>0</v>
      </c>
      <c r="V524" s="15">
        <v>0</v>
      </c>
      <c r="W524" s="15">
        <v>0</v>
      </c>
      <c r="X524" s="15">
        <v>1</v>
      </c>
      <c r="Y524" s="15">
        <v>1</v>
      </c>
      <c r="Z524" s="15">
        <v>3</v>
      </c>
      <c r="AA524" s="15">
        <v>2</v>
      </c>
      <c r="AB524" s="15">
        <v>1</v>
      </c>
      <c r="AC524" s="15">
        <v>1</v>
      </c>
      <c r="AD524" s="15">
        <v>0</v>
      </c>
      <c r="AE524" s="15">
        <v>0</v>
      </c>
      <c r="AF524" s="15">
        <v>0</v>
      </c>
      <c r="AG524" s="15">
        <v>0</v>
      </c>
      <c r="AH524" s="15">
        <v>0</v>
      </c>
      <c r="AI524" s="15">
        <v>0</v>
      </c>
      <c r="AJ524" s="15">
        <v>0</v>
      </c>
      <c r="AK524" s="15">
        <v>0</v>
      </c>
      <c r="AL524" s="15">
        <v>0</v>
      </c>
      <c r="AM524" s="7">
        <v>9</v>
      </c>
      <c r="AN524" s="10">
        <v>120</v>
      </c>
      <c r="AO524" s="10">
        <v>60</v>
      </c>
      <c r="AP524" s="13">
        <v>58.7</v>
      </c>
      <c r="AR524" s="21">
        <f>AQ524*AP524</f>
        <v>0</v>
      </c>
    </row>
    <row r="525" spans="1:44" ht="60" customHeight="1" x14ac:dyDescent="0.25">
      <c r="A525" s="6"/>
      <c r="B525" s="20" t="s">
        <v>936</v>
      </c>
      <c r="C525" s="20" t="s">
        <v>363</v>
      </c>
      <c r="D525" s="20" t="s">
        <v>75</v>
      </c>
      <c r="E525" s="20" t="s">
        <v>58</v>
      </c>
      <c r="F525" s="20" t="s">
        <v>49</v>
      </c>
      <c r="G525" s="15">
        <v>0</v>
      </c>
      <c r="H525" s="15">
        <v>0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15">
        <v>0</v>
      </c>
      <c r="O525" s="15">
        <v>1</v>
      </c>
      <c r="P525" s="15">
        <v>1</v>
      </c>
      <c r="Q525" s="15">
        <v>1</v>
      </c>
      <c r="R525" s="15">
        <v>0</v>
      </c>
      <c r="S525" s="15">
        <v>0</v>
      </c>
      <c r="T525" s="15">
        <v>0</v>
      </c>
      <c r="U525" s="15">
        <v>0</v>
      </c>
      <c r="V525" s="15">
        <v>0</v>
      </c>
      <c r="W525" s="15">
        <v>0</v>
      </c>
      <c r="X525" s="15">
        <v>0</v>
      </c>
      <c r="Y525" s="15">
        <v>0</v>
      </c>
      <c r="Z525" s="15">
        <v>0</v>
      </c>
      <c r="AA525" s="15">
        <v>0</v>
      </c>
      <c r="AB525" s="15">
        <v>0</v>
      </c>
      <c r="AC525" s="15">
        <v>0</v>
      </c>
      <c r="AD525" s="15">
        <v>0</v>
      </c>
      <c r="AE525" s="15">
        <v>0</v>
      </c>
      <c r="AF525" s="15">
        <v>0</v>
      </c>
      <c r="AG525" s="15">
        <v>0</v>
      </c>
      <c r="AH525" s="15">
        <v>0</v>
      </c>
      <c r="AI525" s="15">
        <v>0</v>
      </c>
      <c r="AJ525" s="15">
        <v>0</v>
      </c>
      <c r="AK525" s="15">
        <v>0</v>
      </c>
      <c r="AL525" s="15">
        <v>0</v>
      </c>
      <c r="AM525" s="7">
        <v>3</v>
      </c>
      <c r="AN525" s="10">
        <v>160</v>
      </c>
      <c r="AO525" s="10">
        <v>80</v>
      </c>
      <c r="AP525" s="13">
        <v>77.599999999999994</v>
      </c>
      <c r="AR525" s="21">
        <f>AQ525*AP525</f>
        <v>0</v>
      </c>
    </row>
    <row r="526" spans="1:44" ht="60" customHeight="1" x14ac:dyDescent="0.25">
      <c r="A526" s="6"/>
      <c r="B526" s="20" t="s">
        <v>937</v>
      </c>
      <c r="C526" s="20" t="s">
        <v>938</v>
      </c>
      <c r="D526" s="20" t="s">
        <v>44</v>
      </c>
      <c r="E526" s="20" t="s">
        <v>560</v>
      </c>
      <c r="F526" s="20" t="s">
        <v>49</v>
      </c>
      <c r="G526" s="15">
        <v>0</v>
      </c>
      <c r="H526" s="15">
        <v>0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15">
        <v>0</v>
      </c>
      <c r="O526" s="15">
        <v>0</v>
      </c>
      <c r="P526" s="15">
        <v>0</v>
      </c>
      <c r="Q526" s="15">
        <v>0</v>
      </c>
      <c r="R526" s="15">
        <v>0</v>
      </c>
      <c r="S526" s="15">
        <v>0</v>
      </c>
      <c r="T526" s="15">
        <v>0</v>
      </c>
      <c r="U526" s="15">
        <v>0</v>
      </c>
      <c r="V526" s="15">
        <v>0</v>
      </c>
      <c r="W526" s="15">
        <v>1</v>
      </c>
      <c r="X526" s="15">
        <v>10</v>
      </c>
      <c r="Y526" s="15">
        <v>16</v>
      </c>
      <c r="Z526" s="15">
        <v>26</v>
      </c>
      <c r="AA526" s="15">
        <v>31</v>
      </c>
      <c r="AB526" s="15">
        <v>33</v>
      </c>
      <c r="AC526" s="15">
        <v>16</v>
      </c>
      <c r="AD526" s="15">
        <v>14</v>
      </c>
      <c r="AE526" s="15">
        <v>12</v>
      </c>
      <c r="AF526" s="15">
        <v>14</v>
      </c>
      <c r="AG526" s="15">
        <v>10</v>
      </c>
      <c r="AH526" s="15">
        <v>16</v>
      </c>
      <c r="AI526" s="15">
        <v>2</v>
      </c>
      <c r="AJ526" s="15">
        <v>0</v>
      </c>
      <c r="AK526" s="15">
        <v>0</v>
      </c>
      <c r="AL526" s="15">
        <v>0</v>
      </c>
      <c r="AM526" s="7">
        <v>201</v>
      </c>
      <c r="AN526" s="10">
        <v>60</v>
      </c>
      <c r="AO526" s="10">
        <v>30</v>
      </c>
      <c r="AP526" s="13">
        <v>30.4</v>
      </c>
      <c r="AR526" s="21">
        <f>AQ526*AP526</f>
        <v>0</v>
      </c>
    </row>
    <row r="527" spans="1:44" ht="60" customHeight="1" x14ac:dyDescent="0.25">
      <c r="A527" s="6"/>
      <c r="B527" s="20" t="s">
        <v>939</v>
      </c>
      <c r="C527" s="20" t="s">
        <v>940</v>
      </c>
      <c r="D527" s="20" t="s">
        <v>44</v>
      </c>
      <c r="E527" s="20" t="s">
        <v>560</v>
      </c>
      <c r="F527" s="20">
        <v>0</v>
      </c>
      <c r="G527" s="15">
        <v>0</v>
      </c>
      <c r="H527" s="15">
        <v>0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15">
        <v>0</v>
      </c>
      <c r="O527" s="15">
        <v>0</v>
      </c>
      <c r="P527" s="15">
        <v>0</v>
      </c>
      <c r="Q527" s="15">
        <v>0</v>
      </c>
      <c r="R527" s="15">
        <v>0</v>
      </c>
      <c r="S527" s="15">
        <v>0</v>
      </c>
      <c r="T527" s="15">
        <v>0</v>
      </c>
      <c r="U527" s="15">
        <v>0</v>
      </c>
      <c r="V527" s="15">
        <v>0</v>
      </c>
      <c r="W527" s="15">
        <v>3</v>
      </c>
      <c r="X527" s="15">
        <v>5</v>
      </c>
      <c r="Y527" s="15">
        <v>13</v>
      </c>
      <c r="Z527" s="15">
        <v>18</v>
      </c>
      <c r="AA527" s="15">
        <v>27</v>
      </c>
      <c r="AB527" s="15">
        <v>28</v>
      </c>
      <c r="AC527" s="15">
        <v>32</v>
      </c>
      <c r="AD527" s="15">
        <v>22</v>
      </c>
      <c r="AE527" s="15">
        <v>29</v>
      </c>
      <c r="AF527" s="15">
        <v>16</v>
      </c>
      <c r="AG527" s="15">
        <v>9</v>
      </c>
      <c r="AH527" s="15">
        <v>5</v>
      </c>
      <c r="AI527" s="15">
        <v>0</v>
      </c>
      <c r="AJ527" s="15">
        <v>0</v>
      </c>
      <c r="AK527" s="15">
        <v>0</v>
      </c>
      <c r="AL527" s="15">
        <v>0</v>
      </c>
      <c r="AM527" s="7">
        <v>207</v>
      </c>
      <c r="AN527" s="10">
        <v>60</v>
      </c>
      <c r="AO527" s="10">
        <v>30</v>
      </c>
      <c r="AP527" s="13">
        <v>30.4</v>
      </c>
      <c r="AR527" s="21">
        <f>AQ527*AP527</f>
        <v>0</v>
      </c>
    </row>
    <row r="528" spans="1:44" ht="60" customHeight="1" x14ac:dyDescent="0.25">
      <c r="A528" s="6"/>
      <c r="B528" s="20" t="s">
        <v>941</v>
      </c>
      <c r="C528" s="20" t="s">
        <v>942</v>
      </c>
      <c r="D528" s="20" t="s">
        <v>44</v>
      </c>
      <c r="E528" s="20" t="s">
        <v>58</v>
      </c>
      <c r="F528" s="20" t="s">
        <v>604</v>
      </c>
      <c r="G528" s="15">
        <v>1</v>
      </c>
      <c r="H528" s="15">
        <v>6</v>
      </c>
      <c r="I528" s="15">
        <v>6</v>
      </c>
      <c r="J528" s="15">
        <v>17</v>
      </c>
      <c r="K528" s="15">
        <v>20</v>
      </c>
      <c r="L528" s="15">
        <v>11</v>
      </c>
      <c r="M528" s="15">
        <v>10</v>
      </c>
      <c r="N528" s="15">
        <v>7</v>
      </c>
      <c r="O528" s="15">
        <v>3</v>
      </c>
      <c r="P528" s="15">
        <v>0</v>
      </c>
      <c r="Q528" s="15">
        <v>0</v>
      </c>
      <c r="R528" s="15">
        <v>0</v>
      </c>
      <c r="S528" s="15">
        <v>0</v>
      </c>
      <c r="T528" s="15">
        <v>0</v>
      </c>
      <c r="U528" s="15">
        <v>0</v>
      </c>
      <c r="V528" s="15">
        <v>0</v>
      </c>
      <c r="W528" s="15">
        <v>0</v>
      </c>
      <c r="X528" s="15">
        <v>0</v>
      </c>
      <c r="Y528" s="15">
        <v>0</v>
      </c>
      <c r="Z528" s="15">
        <v>0</v>
      </c>
      <c r="AA528" s="15">
        <v>0</v>
      </c>
      <c r="AB528" s="15">
        <v>0</v>
      </c>
      <c r="AC528" s="15">
        <v>0</v>
      </c>
      <c r="AD528" s="15">
        <v>0</v>
      </c>
      <c r="AE528" s="15">
        <v>0</v>
      </c>
      <c r="AF528" s="15">
        <v>0</v>
      </c>
      <c r="AG528" s="15">
        <v>0</v>
      </c>
      <c r="AH528" s="15">
        <v>0</v>
      </c>
      <c r="AI528" s="15">
        <v>0</v>
      </c>
      <c r="AJ528" s="15">
        <v>0</v>
      </c>
      <c r="AK528" s="15">
        <v>0</v>
      </c>
      <c r="AL528" s="15">
        <v>0</v>
      </c>
      <c r="AM528" s="7">
        <v>81</v>
      </c>
      <c r="AN528" s="10">
        <v>70</v>
      </c>
      <c r="AO528" s="10">
        <v>35</v>
      </c>
      <c r="AP528" s="13">
        <v>35.1</v>
      </c>
      <c r="AR528" s="21">
        <f>AQ528*AP528</f>
        <v>0</v>
      </c>
    </row>
    <row r="529" spans="1:44" ht="60" customHeight="1" x14ac:dyDescent="0.25">
      <c r="A529" s="6"/>
      <c r="B529" s="20" t="s">
        <v>943</v>
      </c>
      <c r="C529" s="20" t="s">
        <v>398</v>
      </c>
      <c r="D529" s="20" t="s">
        <v>75</v>
      </c>
      <c r="E529" s="20" t="s">
        <v>58</v>
      </c>
      <c r="F529" s="20" t="s">
        <v>49</v>
      </c>
      <c r="G529" s="15">
        <v>0</v>
      </c>
      <c r="H529" s="15">
        <v>0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15">
        <v>0</v>
      </c>
      <c r="O529" s="15">
        <v>1</v>
      </c>
      <c r="P529" s="15">
        <v>1</v>
      </c>
      <c r="Q529" s="15">
        <v>1</v>
      </c>
      <c r="R529" s="15">
        <v>2</v>
      </c>
      <c r="S529" s="15">
        <v>2</v>
      </c>
      <c r="T529" s="15">
        <v>1</v>
      </c>
      <c r="U529" s="15">
        <v>2</v>
      </c>
      <c r="V529" s="15">
        <v>1</v>
      </c>
      <c r="W529" s="15">
        <v>15</v>
      </c>
      <c r="X529" s="15">
        <v>0</v>
      </c>
      <c r="Y529" s="15">
        <v>0</v>
      </c>
      <c r="Z529" s="15">
        <v>0</v>
      </c>
      <c r="AA529" s="15">
        <v>0</v>
      </c>
      <c r="AB529" s="15">
        <v>0</v>
      </c>
      <c r="AC529" s="15">
        <v>0</v>
      </c>
      <c r="AD529" s="15">
        <v>0</v>
      </c>
      <c r="AE529" s="15">
        <v>0</v>
      </c>
      <c r="AF529" s="15">
        <v>0</v>
      </c>
      <c r="AG529" s="15">
        <v>0</v>
      </c>
      <c r="AH529" s="15">
        <v>0</v>
      </c>
      <c r="AI529" s="15">
        <v>0</v>
      </c>
      <c r="AJ529" s="15">
        <v>0</v>
      </c>
      <c r="AK529" s="15">
        <v>0</v>
      </c>
      <c r="AL529" s="15">
        <v>0</v>
      </c>
      <c r="AM529" s="7">
        <v>26</v>
      </c>
      <c r="AN529" s="10">
        <v>100</v>
      </c>
      <c r="AO529" s="10">
        <v>50</v>
      </c>
      <c r="AP529" s="13">
        <v>49.3</v>
      </c>
      <c r="AR529" s="21">
        <f>AQ529*AP529</f>
        <v>0</v>
      </c>
    </row>
    <row r="530" spans="1:44" ht="60" customHeight="1" x14ac:dyDescent="0.25">
      <c r="A530" s="6"/>
      <c r="B530" s="20" t="s">
        <v>944</v>
      </c>
      <c r="C530" s="20" t="s">
        <v>945</v>
      </c>
      <c r="D530" s="20" t="s">
        <v>75</v>
      </c>
      <c r="E530" s="20" t="s">
        <v>58</v>
      </c>
      <c r="F530" s="20" t="s">
        <v>49</v>
      </c>
      <c r="G530" s="15">
        <v>0</v>
      </c>
      <c r="H530" s="15">
        <v>0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15">
        <v>0</v>
      </c>
      <c r="O530" s="15">
        <v>0</v>
      </c>
      <c r="P530" s="15">
        <v>0</v>
      </c>
      <c r="Q530" s="15">
        <v>0</v>
      </c>
      <c r="R530" s="15">
        <v>0</v>
      </c>
      <c r="S530" s="15">
        <v>0</v>
      </c>
      <c r="T530" s="15">
        <v>0</v>
      </c>
      <c r="U530" s="15">
        <v>0</v>
      </c>
      <c r="V530" s="15">
        <v>0</v>
      </c>
      <c r="W530" s="15">
        <v>0</v>
      </c>
      <c r="X530" s="15">
        <v>0</v>
      </c>
      <c r="Y530" s="15">
        <v>0</v>
      </c>
      <c r="Z530" s="15">
        <v>0</v>
      </c>
      <c r="AA530" s="15">
        <v>9</v>
      </c>
      <c r="AB530" s="15">
        <v>3</v>
      </c>
      <c r="AC530" s="15">
        <v>2</v>
      </c>
      <c r="AD530" s="15">
        <v>3</v>
      </c>
      <c r="AE530" s="15">
        <v>3</v>
      </c>
      <c r="AF530" s="15">
        <v>2</v>
      </c>
      <c r="AG530" s="15">
        <v>0</v>
      </c>
      <c r="AH530" s="15">
        <v>0</v>
      </c>
      <c r="AI530" s="15">
        <v>0</v>
      </c>
      <c r="AJ530" s="15">
        <v>0</v>
      </c>
      <c r="AK530" s="15">
        <v>0</v>
      </c>
      <c r="AL530" s="15">
        <v>0</v>
      </c>
      <c r="AM530" s="7">
        <v>22</v>
      </c>
      <c r="AN530" s="10">
        <v>210</v>
      </c>
      <c r="AO530" s="10">
        <v>105</v>
      </c>
      <c r="AP530" s="13">
        <v>101.2</v>
      </c>
      <c r="AR530" s="21">
        <f>AQ530*AP530</f>
        <v>0</v>
      </c>
    </row>
    <row r="531" spans="1:44" ht="60" customHeight="1" x14ac:dyDescent="0.25">
      <c r="A531" s="6"/>
      <c r="B531" s="20" t="s">
        <v>946</v>
      </c>
      <c r="C531" s="20" t="s">
        <v>873</v>
      </c>
      <c r="D531" s="20" t="s">
        <v>75</v>
      </c>
      <c r="E531" s="20" t="s">
        <v>45</v>
      </c>
      <c r="F531" s="20" t="s">
        <v>563</v>
      </c>
      <c r="G531" s="15">
        <v>0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U531" s="15">
        <v>0</v>
      </c>
      <c r="V531" s="15">
        <v>0</v>
      </c>
      <c r="W531" s="15">
        <v>0</v>
      </c>
      <c r="X531" s="15">
        <v>2</v>
      </c>
      <c r="Y531" s="15">
        <v>2</v>
      </c>
      <c r="Z531" s="15">
        <v>4</v>
      </c>
      <c r="AA531" s="15">
        <v>4</v>
      </c>
      <c r="AB531" s="15">
        <v>2</v>
      </c>
      <c r="AC531" s="15">
        <v>1</v>
      </c>
      <c r="AD531" s="15">
        <v>6</v>
      </c>
      <c r="AE531" s="15">
        <v>0</v>
      </c>
      <c r="AF531" s="15">
        <v>0</v>
      </c>
      <c r="AG531" s="15">
        <v>0</v>
      </c>
      <c r="AH531" s="15">
        <v>0</v>
      </c>
      <c r="AI531" s="15">
        <v>0</v>
      </c>
      <c r="AJ531" s="15">
        <v>0</v>
      </c>
      <c r="AK531" s="15">
        <v>0</v>
      </c>
      <c r="AL531" s="15">
        <v>0</v>
      </c>
      <c r="AM531" s="7">
        <v>21</v>
      </c>
      <c r="AN531" s="10">
        <v>200</v>
      </c>
      <c r="AO531" s="10">
        <v>100</v>
      </c>
      <c r="AP531" s="13">
        <v>96.5</v>
      </c>
      <c r="AR531" s="21">
        <f>AQ531*AP531</f>
        <v>0</v>
      </c>
    </row>
    <row r="532" spans="1:44" ht="60" customHeight="1" x14ac:dyDescent="0.25">
      <c r="A532" s="6"/>
      <c r="B532" s="20" t="s">
        <v>947</v>
      </c>
      <c r="C532" s="20" t="s">
        <v>948</v>
      </c>
      <c r="D532" s="20" t="s">
        <v>94</v>
      </c>
      <c r="E532" s="20" t="s">
        <v>58</v>
      </c>
      <c r="F532" s="20" t="s">
        <v>591</v>
      </c>
      <c r="G532" s="15">
        <v>0</v>
      </c>
      <c r="H532" s="15">
        <v>0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15">
        <v>0</v>
      </c>
      <c r="O532" s="15">
        <v>0</v>
      </c>
      <c r="P532" s="15">
        <v>0</v>
      </c>
      <c r="Q532" s="15">
        <v>0</v>
      </c>
      <c r="R532" s="15">
        <v>0</v>
      </c>
      <c r="S532" s="15">
        <v>0</v>
      </c>
      <c r="T532" s="15">
        <v>0</v>
      </c>
      <c r="U532" s="15">
        <v>0</v>
      </c>
      <c r="V532" s="15">
        <v>0</v>
      </c>
      <c r="W532" s="15">
        <v>0</v>
      </c>
      <c r="X532" s="15">
        <v>0</v>
      </c>
      <c r="Y532" s="15">
        <v>0</v>
      </c>
      <c r="Z532" s="15">
        <v>0</v>
      </c>
      <c r="AA532" s="15">
        <v>0</v>
      </c>
      <c r="AB532" s="15">
        <v>0</v>
      </c>
      <c r="AC532" s="15">
        <v>0</v>
      </c>
      <c r="AD532" s="15">
        <v>0</v>
      </c>
      <c r="AE532" s="15">
        <v>1</v>
      </c>
      <c r="AF532" s="15">
        <v>36</v>
      </c>
      <c r="AG532" s="15">
        <v>34</v>
      </c>
      <c r="AH532" s="15">
        <v>31</v>
      </c>
      <c r="AI532" s="15">
        <v>19</v>
      </c>
      <c r="AJ532" s="15">
        <v>0</v>
      </c>
      <c r="AK532" s="15">
        <v>0</v>
      </c>
      <c r="AL532" s="15">
        <v>0</v>
      </c>
      <c r="AM532" s="7">
        <v>121</v>
      </c>
      <c r="AN532" s="10">
        <v>250</v>
      </c>
      <c r="AO532" s="10">
        <v>125</v>
      </c>
      <c r="AP532" s="13">
        <v>120.1</v>
      </c>
      <c r="AR532" s="21">
        <f>AQ532*AP532</f>
        <v>0</v>
      </c>
    </row>
    <row r="533" spans="1:44" ht="60" customHeight="1" x14ac:dyDescent="0.25">
      <c r="A533" s="6"/>
      <c r="B533" s="20" t="s">
        <v>949</v>
      </c>
      <c r="C533" s="20" t="s">
        <v>950</v>
      </c>
      <c r="D533" s="20" t="s">
        <v>75</v>
      </c>
      <c r="E533" s="20" t="s">
        <v>45</v>
      </c>
      <c r="F533" s="20" t="s">
        <v>49</v>
      </c>
      <c r="G533" s="15">
        <v>0</v>
      </c>
      <c r="H533" s="15">
        <v>0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15">
        <v>0</v>
      </c>
      <c r="O533" s="15">
        <v>0</v>
      </c>
      <c r="P533" s="15">
        <v>0</v>
      </c>
      <c r="Q533" s="15">
        <v>0</v>
      </c>
      <c r="R533" s="15">
        <v>0</v>
      </c>
      <c r="S533" s="15">
        <v>0</v>
      </c>
      <c r="T533" s="15">
        <v>0</v>
      </c>
      <c r="U533" s="15">
        <v>0</v>
      </c>
      <c r="V533" s="15">
        <v>0</v>
      </c>
      <c r="W533" s="15">
        <v>3</v>
      </c>
      <c r="X533" s="15">
        <v>0</v>
      </c>
      <c r="Y533" s="15">
        <v>3</v>
      </c>
      <c r="Z533" s="15">
        <v>3</v>
      </c>
      <c r="AA533" s="15">
        <v>0</v>
      </c>
      <c r="AB533" s="15">
        <v>0</v>
      </c>
      <c r="AC533" s="15">
        <v>4</v>
      </c>
      <c r="AD533" s="15">
        <v>1</v>
      </c>
      <c r="AE533" s="15">
        <v>0</v>
      </c>
      <c r="AF533" s="15">
        <v>0</v>
      </c>
      <c r="AG533" s="15">
        <v>0</v>
      </c>
      <c r="AH533" s="15">
        <v>0</v>
      </c>
      <c r="AI533" s="15">
        <v>0</v>
      </c>
      <c r="AJ533" s="15">
        <v>0</v>
      </c>
      <c r="AK533" s="15">
        <v>0</v>
      </c>
      <c r="AL533" s="15">
        <v>0</v>
      </c>
      <c r="AM533" s="7">
        <v>14</v>
      </c>
      <c r="AN533" s="10">
        <v>180</v>
      </c>
      <c r="AO533" s="10">
        <v>90</v>
      </c>
      <c r="AP533" s="13">
        <v>87.1</v>
      </c>
      <c r="AR533" s="21">
        <f>AQ533*AP533</f>
        <v>0</v>
      </c>
    </row>
    <row r="534" spans="1:44" ht="60" customHeight="1" x14ac:dyDescent="0.25">
      <c r="A534" s="6"/>
      <c r="B534" s="20" t="s">
        <v>951</v>
      </c>
      <c r="C534" s="20" t="s">
        <v>394</v>
      </c>
      <c r="D534" s="20" t="s">
        <v>75</v>
      </c>
      <c r="E534" s="20" t="s">
        <v>58</v>
      </c>
      <c r="F534" s="20" t="s">
        <v>49</v>
      </c>
      <c r="G534" s="15">
        <v>0</v>
      </c>
      <c r="H534" s="15">
        <v>0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15">
        <v>0</v>
      </c>
      <c r="O534" s="15">
        <v>1</v>
      </c>
      <c r="P534" s="15">
        <v>1</v>
      </c>
      <c r="Q534" s="15">
        <v>1</v>
      </c>
      <c r="R534" s="15">
        <v>1</v>
      </c>
      <c r="S534" s="15">
        <v>3</v>
      </c>
      <c r="T534" s="15">
        <v>4</v>
      </c>
      <c r="U534" s="15">
        <v>3</v>
      </c>
      <c r="V534" s="15">
        <v>2</v>
      </c>
      <c r="W534" s="15">
        <v>2</v>
      </c>
      <c r="X534" s="15">
        <v>0</v>
      </c>
      <c r="Y534" s="15">
        <v>0</v>
      </c>
      <c r="Z534" s="15">
        <v>0</v>
      </c>
      <c r="AA534" s="15">
        <v>0</v>
      </c>
      <c r="AB534" s="15">
        <v>0</v>
      </c>
      <c r="AC534" s="15">
        <v>0</v>
      </c>
      <c r="AD534" s="15">
        <v>0</v>
      </c>
      <c r="AE534" s="15">
        <v>0</v>
      </c>
      <c r="AF534" s="15">
        <v>0</v>
      </c>
      <c r="AG534" s="15">
        <v>0</v>
      </c>
      <c r="AH534" s="15">
        <v>0</v>
      </c>
      <c r="AI534" s="15">
        <v>0</v>
      </c>
      <c r="AJ534" s="15">
        <v>0</v>
      </c>
      <c r="AK534" s="15">
        <v>0</v>
      </c>
      <c r="AL534" s="15">
        <v>0</v>
      </c>
      <c r="AM534" s="7">
        <v>18</v>
      </c>
      <c r="AN534" s="10">
        <v>120</v>
      </c>
      <c r="AO534" s="10">
        <v>60</v>
      </c>
      <c r="AP534" s="13">
        <v>58.7</v>
      </c>
      <c r="AR534" s="21">
        <f>AQ534*AP534</f>
        <v>0</v>
      </c>
    </row>
    <row r="535" spans="1:44" ht="60" customHeight="1" x14ac:dyDescent="0.25">
      <c r="A535" s="6"/>
      <c r="B535" s="20" t="s">
        <v>952</v>
      </c>
      <c r="C535" s="20" t="s">
        <v>953</v>
      </c>
      <c r="D535" s="20" t="s">
        <v>75</v>
      </c>
      <c r="E535" s="20" t="s">
        <v>58</v>
      </c>
      <c r="F535" s="20" t="s">
        <v>563</v>
      </c>
      <c r="G535" s="15">
        <v>0</v>
      </c>
      <c r="H535" s="15">
        <v>0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15">
        <v>0</v>
      </c>
      <c r="O535" s="15">
        <v>0</v>
      </c>
      <c r="P535" s="15">
        <v>0</v>
      </c>
      <c r="Q535" s="15">
        <v>0</v>
      </c>
      <c r="R535" s="15">
        <v>0</v>
      </c>
      <c r="S535" s="15">
        <v>0</v>
      </c>
      <c r="T535" s="15">
        <v>0</v>
      </c>
      <c r="U535" s="15">
        <v>0</v>
      </c>
      <c r="V535" s="15">
        <v>6</v>
      </c>
      <c r="W535" s="15">
        <v>8</v>
      </c>
      <c r="X535" s="15">
        <v>0</v>
      </c>
      <c r="Y535" s="15">
        <v>0</v>
      </c>
      <c r="Z535" s="15">
        <v>0</v>
      </c>
      <c r="AA535" s="15">
        <v>0</v>
      </c>
      <c r="AB535" s="15">
        <v>0</v>
      </c>
      <c r="AC535" s="15">
        <v>0</v>
      </c>
      <c r="AD535" s="15">
        <v>0</v>
      </c>
      <c r="AE535" s="15">
        <v>0</v>
      </c>
      <c r="AF535" s="15">
        <v>0</v>
      </c>
      <c r="AG535" s="15">
        <v>0</v>
      </c>
      <c r="AH535" s="15">
        <v>0</v>
      </c>
      <c r="AI535" s="15">
        <v>0</v>
      </c>
      <c r="AJ535" s="15">
        <v>0</v>
      </c>
      <c r="AK535" s="15">
        <v>0</v>
      </c>
      <c r="AL535" s="15">
        <v>0</v>
      </c>
      <c r="AM535" s="7">
        <v>14</v>
      </c>
      <c r="AN535" s="10">
        <v>100</v>
      </c>
      <c r="AO535" s="10">
        <v>50</v>
      </c>
      <c r="AP535" s="13">
        <v>49.3</v>
      </c>
      <c r="AR535" s="21">
        <f>AQ535*AP535</f>
        <v>0</v>
      </c>
    </row>
    <row r="536" spans="1:44" ht="60" customHeight="1" x14ac:dyDescent="0.25">
      <c r="A536" s="6"/>
      <c r="B536" s="20" t="s">
        <v>954</v>
      </c>
      <c r="C536" s="20" t="s">
        <v>955</v>
      </c>
      <c r="D536" s="20" t="s">
        <v>75</v>
      </c>
      <c r="E536" s="20" t="s">
        <v>45</v>
      </c>
      <c r="F536" s="20" t="s">
        <v>563</v>
      </c>
      <c r="G536" s="15">
        <v>0</v>
      </c>
      <c r="H536" s="15">
        <v>0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15">
        <v>0</v>
      </c>
      <c r="O536" s="15">
        <v>0</v>
      </c>
      <c r="P536" s="15">
        <v>0</v>
      </c>
      <c r="Q536" s="15">
        <v>0</v>
      </c>
      <c r="R536" s="15">
        <v>0</v>
      </c>
      <c r="S536" s="15">
        <v>0</v>
      </c>
      <c r="T536" s="15">
        <v>0</v>
      </c>
      <c r="U536" s="15">
        <v>9</v>
      </c>
      <c r="V536" s="15">
        <v>0</v>
      </c>
      <c r="W536" s="15">
        <v>0</v>
      </c>
      <c r="X536" s="15">
        <v>0</v>
      </c>
      <c r="Y536" s="15">
        <v>0</v>
      </c>
      <c r="Z536" s="15">
        <v>0</v>
      </c>
      <c r="AA536" s="15">
        <v>0</v>
      </c>
      <c r="AB536" s="15">
        <v>0</v>
      </c>
      <c r="AC536" s="15">
        <v>0</v>
      </c>
      <c r="AD536" s="15">
        <v>0</v>
      </c>
      <c r="AE536" s="15">
        <v>0</v>
      </c>
      <c r="AF536" s="15">
        <v>0</v>
      </c>
      <c r="AG536" s="15">
        <v>0</v>
      </c>
      <c r="AH536" s="15">
        <v>0</v>
      </c>
      <c r="AI536" s="15">
        <v>0</v>
      </c>
      <c r="AJ536" s="15">
        <v>0</v>
      </c>
      <c r="AK536" s="15">
        <v>0</v>
      </c>
      <c r="AL536" s="15">
        <v>0</v>
      </c>
      <c r="AM536" s="7">
        <v>9</v>
      </c>
      <c r="AN536" s="10">
        <v>120</v>
      </c>
      <c r="AO536" s="10">
        <v>60</v>
      </c>
      <c r="AP536" s="13">
        <v>58.7</v>
      </c>
      <c r="AR536" s="21">
        <f>AQ536*AP536</f>
        <v>0</v>
      </c>
    </row>
    <row r="537" spans="1:44" ht="60" customHeight="1" x14ac:dyDescent="0.25">
      <c r="A537" s="6"/>
      <c r="B537" s="20" t="s">
        <v>956</v>
      </c>
      <c r="C537" s="20" t="s">
        <v>957</v>
      </c>
      <c r="D537" s="20" t="s">
        <v>75</v>
      </c>
      <c r="E537" s="20" t="s">
        <v>58</v>
      </c>
      <c r="F537" s="20" t="s">
        <v>563</v>
      </c>
      <c r="G537" s="15">
        <v>0</v>
      </c>
      <c r="H537" s="15">
        <v>0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15">
        <v>0</v>
      </c>
      <c r="O537" s="15">
        <v>4</v>
      </c>
      <c r="P537" s="15">
        <v>4</v>
      </c>
      <c r="Q537" s="15">
        <v>0</v>
      </c>
      <c r="R537" s="15">
        <v>2</v>
      </c>
      <c r="S537" s="15">
        <v>6</v>
      </c>
      <c r="T537" s="15">
        <v>3</v>
      </c>
      <c r="U537" s="15">
        <v>3</v>
      </c>
      <c r="V537" s="15">
        <v>2</v>
      </c>
      <c r="W537" s="15">
        <v>1</v>
      </c>
      <c r="X537" s="15">
        <v>0</v>
      </c>
      <c r="Y537" s="15">
        <v>0</v>
      </c>
      <c r="Z537" s="15">
        <v>0</v>
      </c>
      <c r="AA537" s="15">
        <v>0</v>
      </c>
      <c r="AB537" s="15">
        <v>0</v>
      </c>
      <c r="AC537" s="15">
        <v>0</v>
      </c>
      <c r="AD537" s="15">
        <v>0</v>
      </c>
      <c r="AE537" s="15">
        <v>0</v>
      </c>
      <c r="AF537" s="15">
        <v>0</v>
      </c>
      <c r="AG537" s="15">
        <v>0</v>
      </c>
      <c r="AH537" s="15">
        <v>0</v>
      </c>
      <c r="AI537" s="15">
        <v>0</v>
      </c>
      <c r="AJ537" s="15">
        <v>0</v>
      </c>
      <c r="AK537" s="15">
        <v>0</v>
      </c>
      <c r="AL537" s="15">
        <v>0</v>
      </c>
      <c r="AM537" s="7">
        <v>25</v>
      </c>
      <c r="AN537" s="10">
        <v>120</v>
      </c>
      <c r="AO537" s="10">
        <v>60</v>
      </c>
      <c r="AP537" s="13">
        <v>58.7</v>
      </c>
      <c r="AR537" s="21">
        <f>AQ537*AP537</f>
        <v>0</v>
      </c>
    </row>
    <row r="538" spans="1:44" ht="60" customHeight="1" x14ac:dyDescent="0.25">
      <c r="A538" s="6"/>
      <c r="B538" s="20" t="s">
        <v>958</v>
      </c>
      <c r="C538" s="20" t="s">
        <v>132</v>
      </c>
      <c r="D538" s="20" t="s">
        <v>94</v>
      </c>
      <c r="E538" s="20" t="s">
        <v>45</v>
      </c>
      <c r="F538" s="20" t="s">
        <v>563</v>
      </c>
      <c r="G538" s="15">
        <v>0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U538" s="15">
        <v>0</v>
      </c>
      <c r="V538" s="15">
        <v>0</v>
      </c>
      <c r="W538" s="15">
        <v>0</v>
      </c>
      <c r="X538" s="15">
        <v>2</v>
      </c>
      <c r="Y538" s="15">
        <v>5</v>
      </c>
      <c r="Z538" s="15">
        <v>4</v>
      </c>
      <c r="AA538" s="15">
        <v>2</v>
      </c>
      <c r="AB538" s="15">
        <v>5</v>
      </c>
      <c r="AC538" s="15">
        <v>0</v>
      </c>
      <c r="AD538" s="15">
        <v>0</v>
      </c>
      <c r="AE538" s="15">
        <v>0</v>
      </c>
      <c r="AF538" s="15">
        <v>0</v>
      </c>
      <c r="AG538" s="15">
        <v>0</v>
      </c>
      <c r="AH538" s="15">
        <v>0</v>
      </c>
      <c r="AI538" s="15">
        <v>0</v>
      </c>
      <c r="AJ538" s="15">
        <v>0</v>
      </c>
      <c r="AK538" s="15">
        <v>0</v>
      </c>
      <c r="AL538" s="15">
        <v>0</v>
      </c>
      <c r="AM538" s="7">
        <v>18</v>
      </c>
      <c r="AN538" s="10">
        <v>190</v>
      </c>
      <c r="AO538" s="10">
        <v>95</v>
      </c>
      <c r="AP538" s="13">
        <v>91.8</v>
      </c>
      <c r="AR538" s="21">
        <f>AQ538*AP538</f>
        <v>0</v>
      </c>
    </row>
    <row r="539" spans="1:44" ht="60" customHeight="1" x14ac:dyDescent="0.25">
      <c r="A539" s="6"/>
      <c r="B539" s="20" t="s">
        <v>959</v>
      </c>
      <c r="C539" s="20" t="s">
        <v>148</v>
      </c>
      <c r="D539" s="20" t="s">
        <v>75</v>
      </c>
      <c r="E539" s="20" t="s">
        <v>45</v>
      </c>
      <c r="F539" s="20" t="s">
        <v>49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U539" s="15">
        <v>0</v>
      </c>
      <c r="V539" s="15">
        <v>0</v>
      </c>
      <c r="W539" s="15">
        <v>0</v>
      </c>
      <c r="X539" s="15">
        <v>2</v>
      </c>
      <c r="Y539" s="15">
        <v>3</v>
      </c>
      <c r="Z539" s="15">
        <v>2</v>
      </c>
      <c r="AA539" s="15">
        <v>0</v>
      </c>
      <c r="AB539" s="15">
        <v>1</v>
      </c>
      <c r="AC539" s="15">
        <v>5</v>
      </c>
      <c r="AD539" s="15">
        <v>3</v>
      </c>
      <c r="AE539" s="15">
        <v>0</v>
      </c>
      <c r="AF539" s="15">
        <v>0</v>
      </c>
      <c r="AG539" s="15">
        <v>0</v>
      </c>
      <c r="AH539" s="15">
        <v>0</v>
      </c>
      <c r="AI539" s="15">
        <v>0</v>
      </c>
      <c r="AJ539" s="15">
        <v>0</v>
      </c>
      <c r="AK539" s="15">
        <v>0</v>
      </c>
      <c r="AL539" s="15">
        <v>0</v>
      </c>
      <c r="AM539" s="7">
        <v>16</v>
      </c>
      <c r="AN539" s="10">
        <v>220</v>
      </c>
      <c r="AO539" s="10">
        <v>110</v>
      </c>
      <c r="AP539" s="13">
        <v>106</v>
      </c>
      <c r="AR539" s="21">
        <f>AQ539*AP539</f>
        <v>0</v>
      </c>
    </row>
    <row r="540" spans="1:44" ht="60" customHeight="1" x14ac:dyDescent="0.25">
      <c r="A540" s="6"/>
      <c r="B540" s="20" t="s">
        <v>960</v>
      </c>
      <c r="C540" s="20" t="s">
        <v>961</v>
      </c>
      <c r="D540" s="20" t="s">
        <v>75</v>
      </c>
      <c r="E540" s="20" t="s">
        <v>58</v>
      </c>
      <c r="F540" s="20" t="s">
        <v>211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1</v>
      </c>
      <c r="P540" s="15">
        <v>0</v>
      </c>
      <c r="Q540" s="15">
        <v>5</v>
      </c>
      <c r="R540" s="15">
        <v>0</v>
      </c>
      <c r="S540" s="15">
        <v>0</v>
      </c>
      <c r="T540" s="15">
        <v>0</v>
      </c>
      <c r="U540" s="15">
        <v>1</v>
      </c>
      <c r="V540" s="15">
        <v>0</v>
      </c>
      <c r="W540" s="15">
        <v>0</v>
      </c>
      <c r="X540" s="15">
        <v>0</v>
      </c>
      <c r="Y540" s="15">
        <v>0</v>
      </c>
      <c r="Z540" s="15">
        <v>0</v>
      </c>
      <c r="AA540" s="15">
        <v>0</v>
      </c>
      <c r="AB540" s="15">
        <v>0</v>
      </c>
      <c r="AC540" s="15">
        <v>0</v>
      </c>
      <c r="AD540" s="15">
        <v>0</v>
      </c>
      <c r="AE540" s="15">
        <v>0</v>
      </c>
      <c r="AF540" s="15">
        <v>0</v>
      </c>
      <c r="AG540" s="15">
        <v>0</v>
      </c>
      <c r="AH540" s="15">
        <v>0</v>
      </c>
      <c r="AI540" s="15">
        <v>0</v>
      </c>
      <c r="AJ540" s="15">
        <v>0</v>
      </c>
      <c r="AK540" s="15">
        <v>0</v>
      </c>
      <c r="AL540" s="15">
        <v>0</v>
      </c>
      <c r="AM540" s="7">
        <v>7</v>
      </c>
      <c r="AN540" s="10">
        <v>110</v>
      </c>
      <c r="AO540" s="10">
        <v>55</v>
      </c>
      <c r="AP540" s="13">
        <v>54</v>
      </c>
      <c r="AR540" s="21">
        <f>AQ540*AP540</f>
        <v>0</v>
      </c>
    </row>
    <row r="541" spans="1:44" ht="60" customHeight="1" x14ac:dyDescent="0.25">
      <c r="A541" s="6"/>
      <c r="B541" s="20" t="s">
        <v>962</v>
      </c>
      <c r="C541" s="20" t="s">
        <v>963</v>
      </c>
      <c r="D541" s="20" t="s">
        <v>75</v>
      </c>
      <c r="E541" s="20" t="s">
        <v>58</v>
      </c>
      <c r="F541" s="20" t="s">
        <v>964</v>
      </c>
      <c r="G541" s="15">
        <v>0</v>
      </c>
      <c r="H541" s="15">
        <v>0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15">
        <v>0</v>
      </c>
      <c r="O541" s="15">
        <v>0</v>
      </c>
      <c r="P541" s="15">
        <v>0</v>
      </c>
      <c r="Q541" s="15">
        <v>0</v>
      </c>
      <c r="R541" s="15">
        <v>0</v>
      </c>
      <c r="S541" s="15">
        <v>0</v>
      </c>
      <c r="T541" s="15">
        <v>0</v>
      </c>
      <c r="U541" s="15">
        <v>0</v>
      </c>
      <c r="V541" s="15">
        <v>0</v>
      </c>
      <c r="W541" s="15">
        <v>0</v>
      </c>
      <c r="X541" s="15">
        <v>0</v>
      </c>
      <c r="Y541" s="15">
        <v>0</v>
      </c>
      <c r="Z541" s="15">
        <v>0</v>
      </c>
      <c r="AA541" s="15">
        <v>0</v>
      </c>
      <c r="AB541" s="15">
        <v>1</v>
      </c>
      <c r="AC541" s="15">
        <v>0</v>
      </c>
      <c r="AD541" s="15">
        <v>0</v>
      </c>
      <c r="AE541" s="15">
        <v>0</v>
      </c>
      <c r="AF541" s="15">
        <v>0</v>
      </c>
      <c r="AG541" s="15">
        <v>0</v>
      </c>
      <c r="AH541" s="15">
        <v>0</v>
      </c>
      <c r="AI541" s="15">
        <v>0</v>
      </c>
      <c r="AJ541" s="15">
        <v>0</v>
      </c>
      <c r="AK541" s="15">
        <v>0</v>
      </c>
      <c r="AL541" s="15">
        <v>0</v>
      </c>
      <c r="AM541" s="7">
        <v>1</v>
      </c>
      <c r="AN541" s="10">
        <v>180</v>
      </c>
      <c r="AO541" s="10">
        <v>90</v>
      </c>
      <c r="AP541" s="13">
        <v>87.1</v>
      </c>
      <c r="AR541" s="21">
        <f>AQ541*AP541</f>
        <v>0</v>
      </c>
    </row>
    <row r="542" spans="1:44" ht="60" customHeight="1" x14ac:dyDescent="0.25">
      <c r="A542" s="6"/>
      <c r="B542" s="20" t="s">
        <v>965</v>
      </c>
      <c r="C542" s="20" t="s">
        <v>966</v>
      </c>
      <c r="D542" s="20" t="s">
        <v>94</v>
      </c>
      <c r="E542" s="20" t="s">
        <v>45</v>
      </c>
      <c r="F542" s="20" t="s">
        <v>967</v>
      </c>
      <c r="G542" s="15">
        <v>0</v>
      </c>
      <c r="H542" s="15">
        <v>0</v>
      </c>
      <c r="I542" s="15">
        <v>0</v>
      </c>
      <c r="J542" s="15">
        <v>0</v>
      </c>
      <c r="K542" s="15">
        <v>0</v>
      </c>
      <c r="L542" s="15">
        <v>0</v>
      </c>
      <c r="M542" s="15">
        <v>0</v>
      </c>
      <c r="N542" s="15">
        <v>0</v>
      </c>
      <c r="O542" s="15">
        <v>0</v>
      </c>
      <c r="P542" s="15">
        <v>0</v>
      </c>
      <c r="Q542" s="15">
        <v>0</v>
      </c>
      <c r="R542" s="15">
        <v>0</v>
      </c>
      <c r="S542" s="15">
        <v>0</v>
      </c>
      <c r="T542" s="15">
        <v>0</v>
      </c>
      <c r="U542" s="15">
        <v>0</v>
      </c>
      <c r="V542" s="15">
        <v>0</v>
      </c>
      <c r="W542" s="15">
        <v>0</v>
      </c>
      <c r="X542" s="15">
        <v>0</v>
      </c>
      <c r="Y542" s="15">
        <v>0</v>
      </c>
      <c r="Z542" s="15">
        <v>1</v>
      </c>
      <c r="AA542" s="15">
        <v>0</v>
      </c>
      <c r="AB542" s="15">
        <v>3</v>
      </c>
      <c r="AC542" s="15">
        <v>0</v>
      </c>
      <c r="AD542" s="15">
        <v>0</v>
      </c>
      <c r="AE542" s="15">
        <v>0</v>
      </c>
      <c r="AF542" s="15">
        <v>0</v>
      </c>
      <c r="AG542" s="15">
        <v>0</v>
      </c>
      <c r="AH542" s="15">
        <v>0</v>
      </c>
      <c r="AI542" s="15">
        <v>0</v>
      </c>
      <c r="AJ542" s="15">
        <v>0</v>
      </c>
      <c r="AK542" s="15">
        <v>0</v>
      </c>
      <c r="AL542" s="15">
        <v>0</v>
      </c>
      <c r="AM542" s="7">
        <v>4</v>
      </c>
      <c r="AN542" s="10">
        <v>250</v>
      </c>
      <c r="AO542" s="10">
        <v>125</v>
      </c>
      <c r="AP542" s="13">
        <v>120.1</v>
      </c>
      <c r="AR542" s="21">
        <f>AQ542*AP542</f>
        <v>0</v>
      </c>
    </row>
    <row r="543" spans="1:44" ht="60" customHeight="1" x14ac:dyDescent="0.25">
      <c r="A543" s="6"/>
      <c r="B543" s="20" t="s">
        <v>968</v>
      </c>
      <c r="C543" s="20" t="s">
        <v>969</v>
      </c>
      <c r="D543" s="20" t="s">
        <v>94</v>
      </c>
      <c r="E543" s="20" t="s">
        <v>58</v>
      </c>
      <c r="F543" s="20" t="s">
        <v>967</v>
      </c>
      <c r="G543" s="15">
        <v>0</v>
      </c>
      <c r="H543" s="15">
        <v>0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15">
        <v>0</v>
      </c>
      <c r="O543" s="15">
        <v>0</v>
      </c>
      <c r="P543" s="15">
        <v>0</v>
      </c>
      <c r="Q543" s="15">
        <v>0</v>
      </c>
      <c r="R543" s="15">
        <v>0</v>
      </c>
      <c r="S543" s="15">
        <v>0</v>
      </c>
      <c r="T543" s="15">
        <v>0</v>
      </c>
      <c r="U543" s="15">
        <v>0</v>
      </c>
      <c r="V543" s="15">
        <v>0</v>
      </c>
      <c r="W543" s="15">
        <v>0</v>
      </c>
      <c r="X543" s="15">
        <v>0</v>
      </c>
      <c r="Y543" s="15">
        <v>0</v>
      </c>
      <c r="Z543" s="15">
        <v>0</v>
      </c>
      <c r="AA543" s="15">
        <v>0</v>
      </c>
      <c r="AB543" s="15">
        <v>0</v>
      </c>
      <c r="AC543" s="15">
        <v>0</v>
      </c>
      <c r="AD543" s="15">
        <v>0</v>
      </c>
      <c r="AE543" s="15">
        <v>2</v>
      </c>
      <c r="AF543" s="15">
        <v>2</v>
      </c>
      <c r="AG543" s="15">
        <v>1</v>
      </c>
      <c r="AH543" s="15">
        <v>0</v>
      </c>
      <c r="AI543" s="15">
        <v>0</v>
      </c>
      <c r="AJ543" s="15">
        <v>0</v>
      </c>
      <c r="AK543" s="15">
        <v>0</v>
      </c>
      <c r="AL543" s="15">
        <v>0</v>
      </c>
      <c r="AM543" s="7">
        <v>5</v>
      </c>
      <c r="AN543" s="10">
        <v>250</v>
      </c>
      <c r="AO543" s="10">
        <v>125</v>
      </c>
      <c r="AP543" s="13">
        <v>120.1</v>
      </c>
      <c r="AR543" s="21">
        <f>AQ543*AP543</f>
        <v>0</v>
      </c>
    </row>
    <row r="544" spans="1:44" ht="60" customHeight="1" x14ac:dyDescent="0.25">
      <c r="A544" s="6"/>
      <c r="B544" s="20" t="s">
        <v>970</v>
      </c>
      <c r="C544" s="20" t="s">
        <v>971</v>
      </c>
      <c r="D544" s="20" t="s">
        <v>75</v>
      </c>
      <c r="E544" s="20" t="s">
        <v>45</v>
      </c>
      <c r="F544" s="20" t="s">
        <v>967</v>
      </c>
      <c r="G544" s="15">
        <v>0</v>
      </c>
      <c r="H544" s="15">
        <v>0</v>
      </c>
      <c r="I544" s="15">
        <v>0</v>
      </c>
      <c r="J544" s="15">
        <v>0</v>
      </c>
      <c r="K544" s="15">
        <v>0</v>
      </c>
      <c r="L544" s="15">
        <v>0</v>
      </c>
      <c r="M544" s="15">
        <v>0</v>
      </c>
      <c r="N544" s="15">
        <v>0</v>
      </c>
      <c r="O544" s="15">
        <v>0</v>
      </c>
      <c r="P544" s="15">
        <v>0</v>
      </c>
      <c r="Q544" s="15">
        <v>0</v>
      </c>
      <c r="R544" s="15">
        <v>0</v>
      </c>
      <c r="S544" s="15">
        <v>0</v>
      </c>
      <c r="T544" s="15">
        <v>0</v>
      </c>
      <c r="U544" s="15">
        <v>0</v>
      </c>
      <c r="V544" s="15">
        <v>0</v>
      </c>
      <c r="W544" s="15">
        <v>0</v>
      </c>
      <c r="X544" s="15">
        <v>0</v>
      </c>
      <c r="Y544" s="15">
        <v>0</v>
      </c>
      <c r="Z544" s="15">
        <v>2</v>
      </c>
      <c r="AA544" s="15">
        <v>2</v>
      </c>
      <c r="AB544" s="15">
        <v>2</v>
      </c>
      <c r="AC544" s="15">
        <v>2</v>
      </c>
      <c r="AD544" s="15">
        <v>0</v>
      </c>
      <c r="AE544" s="15">
        <v>0</v>
      </c>
      <c r="AF544" s="15">
        <v>0</v>
      </c>
      <c r="AG544" s="15">
        <v>0</v>
      </c>
      <c r="AH544" s="15">
        <v>0</v>
      </c>
      <c r="AI544" s="15">
        <v>0</v>
      </c>
      <c r="AJ544" s="15">
        <v>0</v>
      </c>
      <c r="AK544" s="15">
        <v>0</v>
      </c>
      <c r="AL544" s="15">
        <v>0</v>
      </c>
      <c r="AM544" s="7">
        <v>8</v>
      </c>
      <c r="AN544" s="10">
        <v>290</v>
      </c>
      <c r="AO544" s="10">
        <v>145</v>
      </c>
      <c r="AP544" s="13">
        <v>139</v>
      </c>
      <c r="AR544" s="21">
        <f>AQ544*AP544</f>
        <v>0</v>
      </c>
    </row>
    <row r="545" spans="1:44" ht="60" customHeight="1" x14ac:dyDescent="0.25">
      <c r="A545" s="6"/>
      <c r="B545" s="20" t="s">
        <v>972</v>
      </c>
      <c r="C545" s="20" t="s">
        <v>971</v>
      </c>
      <c r="D545" s="20" t="s">
        <v>94</v>
      </c>
      <c r="E545" s="20" t="s">
        <v>45</v>
      </c>
      <c r="F545" s="20" t="s">
        <v>967</v>
      </c>
      <c r="G545" s="15">
        <v>0</v>
      </c>
      <c r="H545" s="15">
        <v>0</v>
      </c>
      <c r="I545" s="15">
        <v>0</v>
      </c>
      <c r="J545" s="15">
        <v>0</v>
      </c>
      <c r="K545" s="15">
        <v>0</v>
      </c>
      <c r="L545" s="15">
        <v>0</v>
      </c>
      <c r="M545" s="15">
        <v>0</v>
      </c>
      <c r="N545" s="15">
        <v>0</v>
      </c>
      <c r="O545" s="15">
        <v>0</v>
      </c>
      <c r="P545" s="15">
        <v>0</v>
      </c>
      <c r="Q545" s="15">
        <v>0</v>
      </c>
      <c r="R545" s="15">
        <v>0</v>
      </c>
      <c r="S545" s="15">
        <v>0</v>
      </c>
      <c r="T545" s="15">
        <v>0</v>
      </c>
      <c r="U545" s="15">
        <v>0</v>
      </c>
      <c r="V545" s="15">
        <v>0</v>
      </c>
      <c r="W545" s="15">
        <v>0</v>
      </c>
      <c r="X545" s="15">
        <v>0</v>
      </c>
      <c r="Y545" s="15">
        <v>1</v>
      </c>
      <c r="Z545" s="15">
        <v>2</v>
      </c>
      <c r="AA545" s="15">
        <v>2</v>
      </c>
      <c r="AB545" s="15">
        <v>1</v>
      </c>
      <c r="AC545" s="15">
        <v>0</v>
      </c>
      <c r="AD545" s="15">
        <v>0</v>
      </c>
      <c r="AE545" s="15">
        <v>0</v>
      </c>
      <c r="AF545" s="15">
        <v>0</v>
      </c>
      <c r="AG545" s="15">
        <v>0</v>
      </c>
      <c r="AH545" s="15">
        <v>0</v>
      </c>
      <c r="AI545" s="15">
        <v>0</v>
      </c>
      <c r="AJ545" s="15">
        <v>0</v>
      </c>
      <c r="AK545" s="15">
        <v>0</v>
      </c>
      <c r="AL545" s="15">
        <v>0</v>
      </c>
      <c r="AM545" s="7">
        <v>6</v>
      </c>
      <c r="AN545" s="10">
        <v>250</v>
      </c>
      <c r="AO545" s="10">
        <v>125</v>
      </c>
      <c r="AP545" s="13">
        <v>120.1</v>
      </c>
      <c r="AR545" s="21">
        <f>AQ545*AP545</f>
        <v>0</v>
      </c>
    </row>
    <row r="546" spans="1:44" ht="60" customHeight="1" x14ac:dyDescent="0.25">
      <c r="A546" s="6"/>
      <c r="B546" s="20" t="s">
        <v>973</v>
      </c>
      <c r="C546" s="20" t="s">
        <v>974</v>
      </c>
      <c r="D546" s="20" t="s">
        <v>63</v>
      </c>
      <c r="E546" s="20" t="s">
        <v>45</v>
      </c>
      <c r="F546" s="20">
        <v>0</v>
      </c>
      <c r="G546" s="15">
        <v>0</v>
      </c>
      <c r="H546" s="15">
        <v>0</v>
      </c>
      <c r="I546" s="15">
        <v>0</v>
      </c>
      <c r="J546" s="15">
        <v>0</v>
      </c>
      <c r="K546" s="15">
        <v>0</v>
      </c>
      <c r="L546" s="15">
        <v>0</v>
      </c>
      <c r="M546" s="15">
        <v>0</v>
      </c>
      <c r="N546" s="15">
        <v>0</v>
      </c>
      <c r="O546" s="15">
        <v>0</v>
      </c>
      <c r="P546" s="15">
        <v>0</v>
      </c>
      <c r="Q546" s="15">
        <v>0</v>
      </c>
      <c r="R546" s="15">
        <v>0</v>
      </c>
      <c r="S546" s="15">
        <v>0</v>
      </c>
      <c r="T546" s="15">
        <v>0</v>
      </c>
      <c r="U546" s="15">
        <v>0</v>
      </c>
      <c r="V546" s="15">
        <v>0</v>
      </c>
      <c r="W546" s="15">
        <v>0</v>
      </c>
      <c r="X546" s="15">
        <v>4</v>
      </c>
      <c r="Y546" s="15">
        <v>7</v>
      </c>
      <c r="Z546" s="15">
        <v>8</v>
      </c>
      <c r="AA546" s="15">
        <v>14</v>
      </c>
      <c r="AB546" s="15">
        <v>20</v>
      </c>
      <c r="AC546" s="15">
        <v>6</v>
      </c>
      <c r="AD546" s="15">
        <v>9</v>
      </c>
      <c r="AE546" s="15">
        <v>0</v>
      </c>
      <c r="AF546" s="15">
        <v>0</v>
      </c>
      <c r="AG546" s="15">
        <v>0</v>
      </c>
      <c r="AH546" s="15">
        <v>0</v>
      </c>
      <c r="AI546" s="15">
        <v>0</v>
      </c>
      <c r="AJ546" s="15">
        <v>0</v>
      </c>
      <c r="AK546" s="15">
        <v>0</v>
      </c>
      <c r="AL546" s="15">
        <v>0</v>
      </c>
      <c r="AM546" s="7">
        <v>68</v>
      </c>
      <c r="AN546" s="10">
        <v>130</v>
      </c>
      <c r="AO546" s="10">
        <v>65</v>
      </c>
      <c r="AP546" s="13">
        <v>63.4</v>
      </c>
      <c r="AR546" s="21">
        <f>AQ546*AP546</f>
        <v>0</v>
      </c>
    </row>
    <row r="547" spans="1:44" ht="60" customHeight="1" x14ac:dyDescent="0.25">
      <c r="A547" s="6"/>
      <c r="B547" s="20" t="s">
        <v>975</v>
      </c>
      <c r="C547" s="20" t="s">
        <v>976</v>
      </c>
      <c r="D547" s="20" t="s">
        <v>63</v>
      </c>
      <c r="E547" s="20" t="s">
        <v>58</v>
      </c>
      <c r="F547" s="20" t="s">
        <v>977</v>
      </c>
      <c r="G547" s="15">
        <v>0</v>
      </c>
      <c r="H547" s="15">
        <v>0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15">
        <v>0</v>
      </c>
      <c r="O547" s="15">
        <v>0</v>
      </c>
      <c r="P547" s="15">
        <v>0</v>
      </c>
      <c r="Q547" s="15">
        <v>0</v>
      </c>
      <c r="R547" s="15">
        <v>0</v>
      </c>
      <c r="S547" s="15">
        <v>0</v>
      </c>
      <c r="T547" s="15">
        <v>0</v>
      </c>
      <c r="U547" s="15">
        <v>0</v>
      </c>
      <c r="V547" s="15">
        <v>0</v>
      </c>
      <c r="W547" s="15">
        <v>0</v>
      </c>
      <c r="X547" s="15">
        <v>0</v>
      </c>
      <c r="Y547" s="15">
        <v>0</v>
      </c>
      <c r="Z547" s="15">
        <v>0</v>
      </c>
      <c r="AA547" s="15">
        <v>0</v>
      </c>
      <c r="AB547" s="15">
        <v>0</v>
      </c>
      <c r="AC547" s="15">
        <v>2</v>
      </c>
      <c r="AD547" s="15">
        <v>1</v>
      </c>
      <c r="AE547" s="15">
        <v>3</v>
      </c>
      <c r="AF547" s="15">
        <v>3</v>
      </c>
      <c r="AG547" s="15">
        <v>2</v>
      </c>
      <c r="AH547" s="15">
        <v>2</v>
      </c>
      <c r="AI547" s="15">
        <v>0</v>
      </c>
      <c r="AJ547" s="15">
        <v>0</v>
      </c>
      <c r="AK547" s="15">
        <v>0</v>
      </c>
      <c r="AL547" s="15">
        <v>0</v>
      </c>
      <c r="AM547" s="7">
        <v>13</v>
      </c>
      <c r="AN547" s="10">
        <v>150</v>
      </c>
      <c r="AO547" s="10">
        <v>75</v>
      </c>
      <c r="AP547" s="13">
        <v>72.900000000000006</v>
      </c>
      <c r="AR547" s="21">
        <f>AQ547*AP547</f>
        <v>0</v>
      </c>
    </row>
    <row r="548" spans="1:44" ht="60" customHeight="1" x14ac:dyDescent="0.25">
      <c r="A548" s="6"/>
      <c r="B548" s="20" t="s">
        <v>978</v>
      </c>
      <c r="C548" s="20" t="s">
        <v>979</v>
      </c>
      <c r="D548" s="20" t="s">
        <v>63</v>
      </c>
      <c r="E548" s="20" t="s">
        <v>58</v>
      </c>
      <c r="F548" s="20" t="s">
        <v>977</v>
      </c>
      <c r="G548" s="15">
        <v>0</v>
      </c>
      <c r="H548" s="15">
        <v>0</v>
      </c>
      <c r="I548" s="15">
        <v>0</v>
      </c>
      <c r="J548" s="15">
        <v>0</v>
      </c>
      <c r="K548" s="15">
        <v>0</v>
      </c>
      <c r="L548" s="15">
        <v>0</v>
      </c>
      <c r="M548" s="15">
        <v>0</v>
      </c>
      <c r="N548" s="15">
        <v>0</v>
      </c>
      <c r="O548" s="15">
        <v>0</v>
      </c>
      <c r="P548" s="15">
        <v>0</v>
      </c>
      <c r="Q548" s="15">
        <v>0</v>
      </c>
      <c r="R548" s="15">
        <v>0</v>
      </c>
      <c r="S548" s="15">
        <v>0</v>
      </c>
      <c r="T548" s="15">
        <v>0</v>
      </c>
      <c r="U548" s="15">
        <v>0</v>
      </c>
      <c r="V548" s="15">
        <v>0</v>
      </c>
      <c r="W548" s="15">
        <v>0</v>
      </c>
      <c r="X548" s="15">
        <v>0</v>
      </c>
      <c r="Y548" s="15">
        <v>0</v>
      </c>
      <c r="Z548" s="15">
        <v>0</v>
      </c>
      <c r="AA548" s="15">
        <v>0</v>
      </c>
      <c r="AB548" s="15">
        <v>0</v>
      </c>
      <c r="AC548" s="15">
        <v>1</v>
      </c>
      <c r="AD548" s="15">
        <v>3</v>
      </c>
      <c r="AE548" s="15">
        <v>1</v>
      </c>
      <c r="AF548" s="15">
        <v>2</v>
      </c>
      <c r="AG548" s="15">
        <v>4</v>
      </c>
      <c r="AH548" s="15">
        <v>1</v>
      </c>
      <c r="AI548" s="15">
        <v>0</v>
      </c>
      <c r="AJ548" s="15">
        <v>0</v>
      </c>
      <c r="AK548" s="15">
        <v>0</v>
      </c>
      <c r="AL548" s="15">
        <v>0</v>
      </c>
      <c r="AM548" s="7">
        <v>12</v>
      </c>
      <c r="AN548" s="10">
        <v>150</v>
      </c>
      <c r="AO548" s="10">
        <v>75</v>
      </c>
      <c r="AP548" s="13">
        <v>72.900000000000006</v>
      </c>
      <c r="AR548" s="21">
        <f>AQ548*AP548</f>
        <v>0</v>
      </c>
    </row>
    <row r="549" spans="1:44" ht="60" customHeight="1" x14ac:dyDescent="0.25">
      <c r="A549" s="6"/>
      <c r="B549" s="20" t="s">
        <v>980</v>
      </c>
      <c r="C549" s="20" t="s">
        <v>981</v>
      </c>
      <c r="D549" s="20" t="s">
        <v>75</v>
      </c>
      <c r="E549" s="20" t="s">
        <v>58</v>
      </c>
      <c r="F549" s="20" t="s">
        <v>977</v>
      </c>
      <c r="G549" s="15">
        <v>0</v>
      </c>
      <c r="H549" s="15">
        <v>0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U549" s="15">
        <v>0</v>
      </c>
      <c r="V549" s="15">
        <v>0</v>
      </c>
      <c r="W549" s="15">
        <v>0</v>
      </c>
      <c r="X549" s="15">
        <v>0</v>
      </c>
      <c r="Y549" s="15">
        <v>0</v>
      </c>
      <c r="Z549" s="15">
        <v>0</v>
      </c>
      <c r="AA549" s="15">
        <v>0</v>
      </c>
      <c r="AB549" s="15">
        <v>0</v>
      </c>
      <c r="AC549" s="15">
        <v>5</v>
      </c>
      <c r="AD549" s="15">
        <v>4</v>
      </c>
      <c r="AE549" s="15">
        <v>4</v>
      </c>
      <c r="AF549" s="15">
        <v>2</v>
      </c>
      <c r="AG549" s="15">
        <v>4</v>
      </c>
      <c r="AH549" s="15">
        <v>0</v>
      </c>
      <c r="AI549" s="15">
        <v>0</v>
      </c>
      <c r="AJ549" s="15">
        <v>0</v>
      </c>
      <c r="AK549" s="15">
        <v>0</v>
      </c>
      <c r="AL549" s="15">
        <v>0</v>
      </c>
      <c r="AM549" s="7">
        <v>19</v>
      </c>
      <c r="AN549" s="10">
        <v>170</v>
      </c>
      <c r="AO549" s="10">
        <v>85</v>
      </c>
      <c r="AP549" s="13">
        <v>82.3</v>
      </c>
      <c r="AR549" s="21">
        <f>AQ549*AP549</f>
        <v>0</v>
      </c>
    </row>
    <row r="550" spans="1:44" ht="60" customHeight="1" x14ac:dyDescent="0.25">
      <c r="A550" s="6"/>
      <c r="B550" s="20" t="s">
        <v>982</v>
      </c>
      <c r="C550" s="20" t="s">
        <v>660</v>
      </c>
      <c r="D550" s="20" t="s">
        <v>75</v>
      </c>
      <c r="E550" s="20" t="s">
        <v>45</v>
      </c>
      <c r="F550" s="20" t="s">
        <v>211</v>
      </c>
      <c r="G550" s="15">
        <v>0</v>
      </c>
      <c r="H550" s="15">
        <v>0</v>
      </c>
      <c r="I550" s="15">
        <v>0</v>
      </c>
      <c r="J550" s="15">
        <v>0</v>
      </c>
      <c r="K550" s="15">
        <v>0</v>
      </c>
      <c r="L550" s="15">
        <v>0</v>
      </c>
      <c r="M550" s="15">
        <v>0</v>
      </c>
      <c r="N550" s="15">
        <v>0</v>
      </c>
      <c r="O550" s="15">
        <v>106</v>
      </c>
      <c r="P550" s="15">
        <v>99</v>
      </c>
      <c r="Q550" s="15">
        <v>124</v>
      </c>
      <c r="R550" s="15">
        <v>112</v>
      </c>
      <c r="S550" s="15">
        <v>146</v>
      </c>
      <c r="T550" s="15">
        <v>145</v>
      </c>
      <c r="U550" s="15">
        <v>136</v>
      </c>
      <c r="V550" s="15">
        <v>121</v>
      </c>
      <c r="W550" s="15">
        <v>80</v>
      </c>
      <c r="X550" s="15">
        <v>0</v>
      </c>
      <c r="Y550" s="15">
        <v>0</v>
      </c>
      <c r="Z550" s="15">
        <v>0</v>
      </c>
      <c r="AA550" s="15">
        <v>0</v>
      </c>
      <c r="AB550" s="15">
        <v>0</v>
      </c>
      <c r="AC550" s="15">
        <v>0</v>
      </c>
      <c r="AD550" s="15">
        <v>0</v>
      </c>
      <c r="AE550" s="15">
        <v>0</v>
      </c>
      <c r="AF550" s="15">
        <v>0</v>
      </c>
      <c r="AG550" s="15">
        <v>0</v>
      </c>
      <c r="AH550" s="15">
        <v>0</v>
      </c>
      <c r="AI550" s="15">
        <v>0</v>
      </c>
      <c r="AJ550" s="15">
        <v>0</v>
      </c>
      <c r="AK550" s="15">
        <v>0</v>
      </c>
      <c r="AL550" s="15">
        <v>0</v>
      </c>
      <c r="AM550" s="7">
        <v>1069</v>
      </c>
      <c r="AN550" s="10">
        <v>110</v>
      </c>
      <c r="AO550" s="10">
        <v>55</v>
      </c>
      <c r="AP550" s="13">
        <v>54</v>
      </c>
      <c r="AR550" s="21">
        <f>AQ550*AP550</f>
        <v>0</v>
      </c>
    </row>
    <row r="551" spans="1:44" ht="60" customHeight="1" x14ac:dyDescent="0.25">
      <c r="A551" s="6"/>
      <c r="B551" s="20" t="s">
        <v>983</v>
      </c>
      <c r="C551" s="20" t="s">
        <v>671</v>
      </c>
      <c r="D551" s="20" t="s">
        <v>75</v>
      </c>
      <c r="E551" s="20" t="s">
        <v>58</v>
      </c>
      <c r="F551" s="20" t="s">
        <v>563</v>
      </c>
      <c r="G551" s="15">
        <v>0</v>
      </c>
      <c r="H551" s="15">
        <v>0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15">
        <v>0</v>
      </c>
      <c r="O551" s="15">
        <v>0</v>
      </c>
      <c r="P551" s="15">
        <v>0</v>
      </c>
      <c r="Q551" s="15">
        <v>0</v>
      </c>
      <c r="R551" s="15">
        <v>0</v>
      </c>
      <c r="S551" s="15">
        <v>0</v>
      </c>
      <c r="T551" s="15">
        <v>0</v>
      </c>
      <c r="U551" s="15">
        <v>0</v>
      </c>
      <c r="V551" s="15">
        <v>0</v>
      </c>
      <c r="W551" s="15">
        <v>0</v>
      </c>
      <c r="X551" s="15">
        <v>0</v>
      </c>
      <c r="Y551" s="15">
        <v>0</v>
      </c>
      <c r="Z551" s="15">
        <v>1</v>
      </c>
      <c r="AA551" s="15">
        <v>0</v>
      </c>
      <c r="AB551" s="15">
        <v>0</v>
      </c>
      <c r="AC551" s="15">
        <v>0</v>
      </c>
      <c r="AD551" s="15">
        <v>0</v>
      </c>
      <c r="AE551" s="15">
        <v>0</v>
      </c>
      <c r="AF551" s="15">
        <v>0</v>
      </c>
      <c r="AG551" s="15">
        <v>0</v>
      </c>
      <c r="AH551" s="15">
        <v>0</v>
      </c>
      <c r="AI551" s="15">
        <v>0</v>
      </c>
      <c r="AJ551" s="15">
        <v>0</v>
      </c>
      <c r="AK551" s="15">
        <v>0</v>
      </c>
      <c r="AL551" s="15">
        <v>0</v>
      </c>
      <c r="AM551" s="7">
        <v>1</v>
      </c>
      <c r="AN551" s="10">
        <v>130</v>
      </c>
      <c r="AO551" s="10">
        <v>65</v>
      </c>
      <c r="AP551" s="13">
        <v>63.4</v>
      </c>
      <c r="AR551" s="21">
        <f>AQ551*AP551</f>
        <v>0</v>
      </c>
    </row>
    <row r="552" spans="1:44" ht="60" customHeight="1" x14ac:dyDescent="0.25">
      <c r="A552" s="6"/>
      <c r="B552" s="20" t="s">
        <v>984</v>
      </c>
      <c r="C552" s="20" t="s">
        <v>985</v>
      </c>
      <c r="D552" s="20" t="s">
        <v>75</v>
      </c>
      <c r="E552" s="20" t="s">
        <v>58</v>
      </c>
      <c r="F552" s="20" t="s">
        <v>563</v>
      </c>
      <c r="G552" s="15">
        <v>0</v>
      </c>
      <c r="H552" s="15">
        <v>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15">
        <v>0</v>
      </c>
      <c r="O552" s="15">
        <v>0</v>
      </c>
      <c r="P552" s="15">
        <v>0</v>
      </c>
      <c r="Q552" s="15">
        <v>0</v>
      </c>
      <c r="R552" s="15">
        <v>0</v>
      </c>
      <c r="S552" s="15">
        <v>0</v>
      </c>
      <c r="T552" s="15">
        <v>0</v>
      </c>
      <c r="U552" s="15">
        <v>0</v>
      </c>
      <c r="V552" s="15">
        <v>0</v>
      </c>
      <c r="W552" s="15">
        <v>0</v>
      </c>
      <c r="X552" s="15">
        <v>0</v>
      </c>
      <c r="Y552" s="15">
        <v>0</v>
      </c>
      <c r="Z552" s="15">
        <v>0</v>
      </c>
      <c r="AA552" s="15">
        <v>0</v>
      </c>
      <c r="AB552" s="15">
        <v>1</v>
      </c>
      <c r="AC552" s="15">
        <v>0</v>
      </c>
      <c r="AD552" s="15">
        <v>3</v>
      </c>
      <c r="AE552" s="15">
        <v>0</v>
      </c>
      <c r="AF552" s="15">
        <v>0</v>
      </c>
      <c r="AG552" s="15">
        <v>0</v>
      </c>
      <c r="AH552" s="15">
        <v>1</v>
      </c>
      <c r="AI552" s="15">
        <v>0</v>
      </c>
      <c r="AJ552" s="15">
        <v>0</v>
      </c>
      <c r="AK552" s="15">
        <v>0</v>
      </c>
      <c r="AL552" s="15">
        <v>0</v>
      </c>
      <c r="AM552" s="7">
        <v>5</v>
      </c>
      <c r="AN552" s="10">
        <v>260</v>
      </c>
      <c r="AO552" s="10">
        <v>130</v>
      </c>
      <c r="AP552" s="13">
        <v>124.9</v>
      </c>
      <c r="AR552" s="21">
        <f>AQ552*AP552</f>
        <v>0</v>
      </c>
    </row>
    <row r="553" spans="1:44" ht="60" customHeight="1" x14ac:dyDescent="0.25">
      <c r="A553" s="6"/>
      <c r="B553" s="20" t="s">
        <v>986</v>
      </c>
      <c r="C553" s="20" t="s">
        <v>987</v>
      </c>
      <c r="D553" s="20" t="s">
        <v>75</v>
      </c>
      <c r="E553" s="20" t="s">
        <v>45</v>
      </c>
      <c r="F553" s="20" t="s">
        <v>563</v>
      </c>
      <c r="G553" s="15">
        <v>0</v>
      </c>
      <c r="H553" s="15">
        <v>0</v>
      </c>
      <c r="I553" s="15">
        <v>0</v>
      </c>
      <c r="J553" s="15">
        <v>0</v>
      </c>
      <c r="K553" s="15">
        <v>0</v>
      </c>
      <c r="L553" s="15">
        <v>0</v>
      </c>
      <c r="M553" s="15">
        <v>0</v>
      </c>
      <c r="N553" s="15">
        <v>0</v>
      </c>
      <c r="O553" s="15">
        <v>0</v>
      </c>
      <c r="P553" s="15">
        <v>0</v>
      </c>
      <c r="Q553" s="15">
        <v>1</v>
      </c>
      <c r="R553" s="15">
        <v>2</v>
      </c>
      <c r="S553" s="15">
        <v>0</v>
      </c>
      <c r="T553" s="15">
        <v>0</v>
      </c>
      <c r="U553" s="15">
        <v>0</v>
      </c>
      <c r="V553" s="15">
        <v>0</v>
      </c>
      <c r="W553" s="15">
        <v>0</v>
      </c>
      <c r="X553" s="15">
        <v>0</v>
      </c>
      <c r="Y553" s="15">
        <v>0</v>
      </c>
      <c r="Z553" s="15">
        <v>0</v>
      </c>
      <c r="AA553" s="15">
        <v>0</v>
      </c>
      <c r="AB553" s="15">
        <v>0</v>
      </c>
      <c r="AC553" s="15">
        <v>0</v>
      </c>
      <c r="AD553" s="15">
        <v>0</v>
      </c>
      <c r="AE553" s="15">
        <v>0</v>
      </c>
      <c r="AF553" s="15">
        <v>0</v>
      </c>
      <c r="AG553" s="15">
        <v>0</v>
      </c>
      <c r="AH553" s="15">
        <v>0</v>
      </c>
      <c r="AI553" s="15">
        <v>0</v>
      </c>
      <c r="AJ553" s="15">
        <v>0</v>
      </c>
      <c r="AK553" s="15">
        <v>0</v>
      </c>
      <c r="AL553" s="15">
        <v>0</v>
      </c>
      <c r="AM553" s="7">
        <v>3</v>
      </c>
      <c r="AN553" s="10">
        <v>160</v>
      </c>
      <c r="AO553" s="10">
        <v>80</v>
      </c>
      <c r="AP553" s="13">
        <v>77.599999999999994</v>
      </c>
      <c r="AR553" s="21">
        <f>AQ553*AP553</f>
        <v>0</v>
      </c>
    </row>
    <row r="554" spans="1:44" ht="60" customHeight="1" x14ac:dyDescent="0.25">
      <c r="A554" s="6"/>
      <c r="B554" s="20" t="s">
        <v>988</v>
      </c>
      <c r="C554" s="20" t="s">
        <v>562</v>
      </c>
      <c r="D554" s="20" t="s">
        <v>94</v>
      </c>
      <c r="E554" s="20" t="s">
        <v>58</v>
      </c>
      <c r="F554" s="20">
        <v>0</v>
      </c>
      <c r="G554" s="15">
        <v>0</v>
      </c>
      <c r="H554" s="15">
        <v>0</v>
      </c>
      <c r="I554" s="15">
        <v>0</v>
      </c>
      <c r="J554" s="15">
        <v>0</v>
      </c>
      <c r="K554" s="15">
        <v>0</v>
      </c>
      <c r="L554" s="15">
        <v>0</v>
      </c>
      <c r="M554" s="15">
        <v>0</v>
      </c>
      <c r="N554" s="15">
        <v>0</v>
      </c>
      <c r="O554" s="15">
        <v>0</v>
      </c>
      <c r="P554" s="15">
        <v>0</v>
      </c>
      <c r="Q554" s="15">
        <v>0</v>
      </c>
      <c r="R554" s="15">
        <v>0</v>
      </c>
      <c r="S554" s="15">
        <v>0</v>
      </c>
      <c r="T554" s="15">
        <v>0</v>
      </c>
      <c r="U554" s="15">
        <v>0</v>
      </c>
      <c r="V554" s="15">
        <v>0</v>
      </c>
      <c r="W554" s="15">
        <v>0</v>
      </c>
      <c r="X554" s="15">
        <v>0</v>
      </c>
      <c r="Y554" s="15">
        <v>0</v>
      </c>
      <c r="Z554" s="15">
        <v>0</v>
      </c>
      <c r="AA554" s="15">
        <v>4</v>
      </c>
      <c r="AB554" s="15">
        <v>0</v>
      </c>
      <c r="AC554" s="15">
        <v>13</v>
      </c>
      <c r="AD554" s="15">
        <v>87</v>
      </c>
      <c r="AE554" s="15">
        <v>190</v>
      </c>
      <c r="AF554" s="15">
        <v>134</v>
      </c>
      <c r="AG554" s="15">
        <v>83</v>
      </c>
      <c r="AH554" s="15">
        <v>48</v>
      </c>
      <c r="AI554" s="15">
        <v>3</v>
      </c>
      <c r="AJ554" s="15">
        <v>0</v>
      </c>
      <c r="AK554" s="15">
        <v>0</v>
      </c>
      <c r="AL554" s="15">
        <v>0</v>
      </c>
      <c r="AM554" s="7">
        <v>562</v>
      </c>
      <c r="AN554" s="10">
        <v>160</v>
      </c>
      <c r="AO554" s="10">
        <v>80</v>
      </c>
      <c r="AP554" s="13">
        <v>77.599999999999994</v>
      </c>
      <c r="AR554" s="21">
        <f>AQ554*AP554</f>
        <v>0</v>
      </c>
    </row>
    <row r="555" spans="1:44" ht="60" customHeight="1" x14ac:dyDescent="0.25">
      <c r="A555" s="6"/>
      <c r="B555" s="20" t="s">
        <v>989</v>
      </c>
      <c r="C555" s="20" t="s">
        <v>990</v>
      </c>
      <c r="D555" s="20" t="s">
        <v>63</v>
      </c>
      <c r="E555" s="20" t="s">
        <v>45</v>
      </c>
      <c r="F555" s="20" t="s">
        <v>604</v>
      </c>
      <c r="G555" s="15">
        <v>0</v>
      </c>
      <c r="H555" s="15">
        <v>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15">
        <v>0</v>
      </c>
      <c r="O555" s="15">
        <v>0</v>
      </c>
      <c r="P555" s="15">
        <v>0</v>
      </c>
      <c r="Q555" s="15">
        <v>0</v>
      </c>
      <c r="R555" s="15">
        <v>0</v>
      </c>
      <c r="S555" s="15">
        <v>0</v>
      </c>
      <c r="T555" s="15">
        <v>0</v>
      </c>
      <c r="U555" s="15">
        <v>0</v>
      </c>
      <c r="V555" s="15">
        <v>0</v>
      </c>
      <c r="W555" s="15">
        <v>0</v>
      </c>
      <c r="X555" s="15">
        <v>0</v>
      </c>
      <c r="Y555" s="15">
        <v>0</v>
      </c>
      <c r="Z555" s="15">
        <v>0</v>
      </c>
      <c r="AA555" s="15">
        <v>11</v>
      </c>
      <c r="AB555" s="15">
        <v>10</v>
      </c>
      <c r="AC555" s="15">
        <v>4</v>
      </c>
      <c r="AD555" s="15">
        <v>3</v>
      </c>
      <c r="AE555" s="15">
        <v>0</v>
      </c>
      <c r="AF555" s="15">
        <v>0</v>
      </c>
      <c r="AG555" s="15">
        <v>0</v>
      </c>
      <c r="AH555" s="15">
        <v>0</v>
      </c>
      <c r="AI555" s="15">
        <v>0</v>
      </c>
      <c r="AJ555" s="15">
        <v>0</v>
      </c>
      <c r="AK555" s="15">
        <v>0</v>
      </c>
      <c r="AL555" s="15">
        <v>0</v>
      </c>
      <c r="AM555" s="7">
        <v>28</v>
      </c>
      <c r="AN555" s="10">
        <v>160</v>
      </c>
      <c r="AO555" s="10">
        <v>80</v>
      </c>
      <c r="AP555" s="13">
        <v>77.599999999999994</v>
      </c>
      <c r="AR555" s="21">
        <f>AQ555*AP555</f>
        <v>0</v>
      </c>
    </row>
    <row r="556" spans="1:44" ht="60" customHeight="1" x14ac:dyDescent="0.25">
      <c r="A556" s="6"/>
      <c r="B556" s="20" t="s">
        <v>991</v>
      </c>
      <c r="C556" s="20" t="s">
        <v>992</v>
      </c>
      <c r="D556" s="20" t="s">
        <v>75</v>
      </c>
      <c r="E556" s="20" t="s">
        <v>45</v>
      </c>
      <c r="F556" s="20" t="s">
        <v>563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15">
        <v>0</v>
      </c>
      <c r="P556" s="15">
        <v>0</v>
      </c>
      <c r="Q556" s="15">
        <v>0</v>
      </c>
      <c r="R556" s="15">
        <v>0</v>
      </c>
      <c r="S556" s="15">
        <v>0</v>
      </c>
      <c r="T556" s="15">
        <v>0</v>
      </c>
      <c r="U556" s="15">
        <v>0</v>
      </c>
      <c r="V556" s="15">
        <v>0</v>
      </c>
      <c r="W556" s="15">
        <v>0</v>
      </c>
      <c r="X556" s="15">
        <v>0</v>
      </c>
      <c r="Y556" s="15">
        <v>0</v>
      </c>
      <c r="Z556" s="15">
        <v>2</v>
      </c>
      <c r="AA556" s="15">
        <v>0</v>
      </c>
      <c r="AB556" s="15">
        <v>1</v>
      </c>
      <c r="AC556" s="15">
        <v>1</v>
      </c>
      <c r="AD556" s="15">
        <v>0</v>
      </c>
      <c r="AE556" s="15">
        <v>0</v>
      </c>
      <c r="AF556" s="15">
        <v>0</v>
      </c>
      <c r="AG556" s="15">
        <v>0</v>
      </c>
      <c r="AH556" s="15">
        <v>0</v>
      </c>
      <c r="AI556" s="15">
        <v>0</v>
      </c>
      <c r="AJ556" s="15">
        <v>0</v>
      </c>
      <c r="AK556" s="15">
        <v>0</v>
      </c>
      <c r="AL556" s="15">
        <v>0</v>
      </c>
      <c r="AM556" s="7">
        <v>4</v>
      </c>
      <c r="AN556" s="10">
        <v>260</v>
      </c>
      <c r="AO556" s="10">
        <v>130</v>
      </c>
      <c r="AP556" s="13">
        <v>124.9</v>
      </c>
      <c r="AR556" s="21">
        <f>AQ556*AP556</f>
        <v>0</v>
      </c>
    </row>
    <row r="557" spans="1:44" ht="60" customHeight="1" x14ac:dyDescent="0.25">
      <c r="A557" s="6"/>
      <c r="B557" s="20" t="s">
        <v>993</v>
      </c>
      <c r="C557" s="20" t="s">
        <v>992</v>
      </c>
      <c r="D557" s="20" t="s">
        <v>63</v>
      </c>
      <c r="E557" s="20" t="s">
        <v>45</v>
      </c>
      <c r="F557" s="20" t="s">
        <v>591</v>
      </c>
      <c r="G557" s="15">
        <v>0</v>
      </c>
      <c r="H557" s="15">
        <v>0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15">
        <v>0</v>
      </c>
      <c r="O557" s="15">
        <v>0</v>
      </c>
      <c r="P557" s="15">
        <v>0</v>
      </c>
      <c r="Q557" s="15">
        <v>0</v>
      </c>
      <c r="R557" s="15">
        <v>0</v>
      </c>
      <c r="S557" s="15">
        <v>0</v>
      </c>
      <c r="T557" s="15">
        <v>0</v>
      </c>
      <c r="U557" s="15">
        <v>0</v>
      </c>
      <c r="V557" s="15">
        <v>0</v>
      </c>
      <c r="W557" s="15">
        <v>0</v>
      </c>
      <c r="X557" s="15">
        <v>0</v>
      </c>
      <c r="Y557" s="15">
        <v>0</v>
      </c>
      <c r="Z557" s="15">
        <v>0</v>
      </c>
      <c r="AA557" s="15">
        <v>1</v>
      </c>
      <c r="AB557" s="15">
        <v>0</v>
      </c>
      <c r="AC557" s="15">
        <v>2</v>
      </c>
      <c r="AD557" s="15">
        <v>0</v>
      </c>
      <c r="AE557" s="15">
        <v>0</v>
      </c>
      <c r="AF557" s="15">
        <v>0</v>
      </c>
      <c r="AG557" s="15">
        <v>0</v>
      </c>
      <c r="AH557" s="15">
        <v>0</v>
      </c>
      <c r="AI557" s="15">
        <v>0</v>
      </c>
      <c r="AJ557" s="15">
        <v>0</v>
      </c>
      <c r="AK557" s="15">
        <v>0</v>
      </c>
      <c r="AL557" s="15">
        <v>0</v>
      </c>
      <c r="AM557" s="7">
        <v>3</v>
      </c>
      <c r="AN557" s="10">
        <v>230</v>
      </c>
      <c r="AO557" s="10">
        <v>115</v>
      </c>
      <c r="AP557" s="13">
        <v>110.7</v>
      </c>
      <c r="AR557" s="21">
        <f>AQ557*AP557</f>
        <v>0</v>
      </c>
    </row>
    <row r="558" spans="1:44" ht="60" customHeight="1" x14ac:dyDescent="0.25">
      <c r="A558" s="6"/>
      <c r="B558" s="20" t="s">
        <v>994</v>
      </c>
      <c r="C558" s="20" t="s">
        <v>881</v>
      </c>
      <c r="D558" s="20" t="s">
        <v>75</v>
      </c>
      <c r="E558" s="20" t="s">
        <v>58</v>
      </c>
      <c r="F558" s="20" t="s">
        <v>563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U558" s="15">
        <v>0</v>
      </c>
      <c r="V558" s="15">
        <v>0</v>
      </c>
      <c r="W558" s="15">
        <v>0</v>
      </c>
      <c r="X558" s="15">
        <v>0</v>
      </c>
      <c r="Y558" s="15">
        <v>0</v>
      </c>
      <c r="Z558" s="15">
        <v>0</v>
      </c>
      <c r="AA558" s="15">
        <v>1</v>
      </c>
      <c r="AB558" s="15">
        <v>0</v>
      </c>
      <c r="AC558" s="15">
        <v>1</v>
      </c>
      <c r="AD558" s="15">
        <v>5</v>
      </c>
      <c r="AE558" s="15">
        <v>3</v>
      </c>
      <c r="AF558" s="15">
        <v>4</v>
      </c>
      <c r="AG558" s="15">
        <v>2</v>
      </c>
      <c r="AH558" s="15">
        <v>0</v>
      </c>
      <c r="AI558" s="15">
        <v>0</v>
      </c>
      <c r="AJ558" s="15">
        <v>0</v>
      </c>
      <c r="AK558" s="15">
        <v>0</v>
      </c>
      <c r="AL558" s="15">
        <v>0</v>
      </c>
      <c r="AM558" s="7">
        <v>16</v>
      </c>
      <c r="AN558" s="10">
        <v>260</v>
      </c>
      <c r="AO558" s="10">
        <v>130</v>
      </c>
      <c r="AP558" s="13">
        <v>124.9</v>
      </c>
      <c r="AR558" s="21">
        <f>AQ558*AP558</f>
        <v>0</v>
      </c>
    </row>
    <row r="559" spans="1:44" ht="60" customHeight="1" x14ac:dyDescent="0.25">
      <c r="A559" s="6"/>
      <c r="B559" s="20" t="s">
        <v>995</v>
      </c>
      <c r="C559" s="20" t="s">
        <v>996</v>
      </c>
      <c r="D559" s="20" t="s">
        <v>75</v>
      </c>
      <c r="E559" s="20" t="s">
        <v>45</v>
      </c>
      <c r="F559" s="20" t="s">
        <v>563</v>
      </c>
      <c r="G559" s="15">
        <v>0</v>
      </c>
      <c r="H559" s="15">
        <v>0</v>
      </c>
      <c r="I559" s="15">
        <v>0</v>
      </c>
      <c r="J559" s="15">
        <v>0</v>
      </c>
      <c r="K559" s="15">
        <v>0</v>
      </c>
      <c r="L559" s="15">
        <v>0</v>
      </c>
      <c r="M559" s="15">
        <v>0</v>
      </c>
      <c r="N559" s="15">
        <v>0</v>
      </c>
      <c r="O559" s="15">
        <v>0</v>
      </c>
      <c r="P559" s="15">
        <v>0</v>
      </c>
      <c r="Q559" s="15">
        <v>0</v>
      </c>
      <c r="R559" s="15">
        <v>0</v>
      </c>
      <c r="S559" s="15">
        <v>0</v>
      </c>
      <c r="T559" s="15">
        <v>0</v>
      </c>
      <c r="U559" s="15">
        <v>0</v>
      </c>
      <c r="V559" s="15">
        <v>0</v>
      </c>
      <c r="W559" s="15">
        <v>0</v>
      </c>
      <c r="X559" s="15">
        <v>1</v>
      </c>
      <c r="Y559" s="15">
        <v>2</v>
      </c>
      <c r="Z559" s="15">
        <v>0</v>
      </c>
      <c r="AA559" s="15">
        <v>0</v>
      </c>
      <c r="AB559" s="15">
        <v>0</v>
      </c>
      <c r="AC559" s="15">
        <v>0</v>
      </c>
      <c r="AD559" s="15">
        <v>0</v>
      </c>
      <c r="AE559" s="15">
        <v>0</v>
      </c>
      <c r="AF559" s="15">
        <v>0</v>
      </c>
      <c r="AG559" s="15">
        <v>0</v>
      </c>
      <c r="AH559" s="15">
        <v>0</v>
      </c>
      <c r="AI559" s="15">
        <v>0</v>
      </c>
      <c r="AJ559" s="15">
        <v>0</v>
      </c>
      <c r="AK559" s="15">
        <v>0</v>
      </c>
      <c r="AL559" s="15">
        <v>0</v>
      </c>
      <c r="AM559" s="7">
        <v>3</v>
      </c>
      <c r="AN559" s="10">
        <v>150</v>
      </c>
      <c r="AO559" s="10">
        <v>75</v>
      </c>
      <c r="AP559" s="13">
        <v>72.900000000000006</v>
      </c>
      <c r="AR559" s="21">
        <f>AQ559*AP559</f>
        <v>0</v>
      </c>
    </row>
    <row r="560" spans="1:44" ht="60" customHeight="1" x14ac:dyDescent="0.25">
      <c r="A560" s="6"/>
      <c r="B560" s="20" t="s">
        <v>997</v>
      </c>
      <c r="C560" s="20" t="s">
        <v>379</v>
      </c>
      <c r="D560" s="20" t="s">
        <v>94</v>
      </c>
      <c r="E560" s="20" t="s">
        <v>45</v>
      </c>
      <c r="F560" s="20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15">
        <v>0</v>
      </c>
      <c r="O560" s="15">
        <v>0</v>
      </c>
      <c r="P560" s="15">
        <v>0</v>
      </c>
      <c r="Q560" s="15">
        <v>0</v>
      </c>
      <c r="R560" s="15">
        <v>0</v>
      </c>
      <c r="S560" s="15">
        <v>0</v>
      </c>
      <c r="T560" s="15">
        <v>0</v>
      </c>
      <c r="U560" s="15">
        <v>0</v>
      </c>
      <c r="V560" s="15">
        <v>0</v>
      </c>
      <c r="W560" s="15">
        <v>0</v>
      </c>
      <c r="X560" s="15">
        <v>0</v>
      </c>
      <c r="Y560" s="15">
        <v>2</v>
      </c>
      <c r="Z560" s="15">
        <v>0</v>
      </c>
      <c r="AA560" s="15">
        <v>0</v>
      </c>
      <c r="AB560" s="15">
        <v>5</v>
      </c>
      <c r="AC560" s="15">
        <v>0</v>
      </c>
      <c r="AD560" s="15">
        <v>0</v>
      </c>
      <c r="AE560" s="15">
        <v>0</v>
      </c>
      <c r="AF560" s="15">
        <v>0</v>
      </c>
      <c r="AG560" s="15">
        <v>0</v>
      </c>
      <c r="AH560" s="15">
        <v>0</v>
      </c>
      <c r="AI560" s="15">
        <v>0</v>
      </c>
      <c r="AJ560" s="15">
        <v>0</v>
      </c>
      <c r="AK560" s="15">
        <v>0</v>
      </c>
      <c r="AL560" s="15">
        <v>0</v>
      </c>
      <c r="AM560" s="7">
        <v>7</v>
      </c>
      <c r="AN560" s="10">
        <v>90</v>
      </c>
      <c r="AO560" s="10">
        <v>45</v>
      </c>
      <c r="AP560" s="13">
        <v>44.5</v>
      </c>
      <c r="AR560" s="21">
        <f>AQ560*AP560</f>
        <v>0</v>
      </c>
    </row>
    <row r="561" spans="1:44" ht="60" customHeight="1" x14ac:dyDescent="0.25">
      <c r="A561" s="6"/>
      <c r="B561" s="20" t="s">
        <v>998</v>
      </c>
      <c r="C561" s="20" t="s">
        <v>462</v>
      </c>
      <c r="D561" s="20" t="s">
        <v>75</v>
      </c>
      <c r="E561" s="20" t="s">
        <v>58</v>
      </c>
      <c r="F561" s="20" t="s">
        <v>563</v>
      </c>
      <c r="G561" s="15">
        <v>0</v>
      </c>
      <c r="H561" s="15">
        <v>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15">
        <v>0</v>
      </c>
      <c r="O561" s="15">
        <v>0</v>
      </c>
      <c r="P561" s="15">
        <v>0</v>
      </c>
      <c r="Q561" s="15">
        <v>0</v>
      </c>
      <c r="R561" s="15">
        <v>0</v>
      </c>
      <c r="S561" s="15">
        <v>0</v>
      </c>
      <c r="T561" s="15">
        <v>0</v>
      </c>
      <c r="U561" s="15">
        <v>0</v>
      </c>
      <c r="V561" s="15">
        <v>0</v>
      </c>
      <c r="W561" s="15">
        <v>0</v>
      </c>
      <c r="X561" s="15">
        <v>0</v>
      </c>
      <c r="Y561" s="15">
        <v>0</v>
      </c>
      <c r="Z561" s="15">
        <v>0</v>
      </c>
      <c r="AA561" s="15">
        <v>0</v>
      </c>
      <c r="AB561" s="15">
        <v>0</v>
      </c>
      <c r="AC561" s="15">
        <v>1</v>
      </c>
      <c r="AD561" s="15">
        <v>1</v>
      </c>
      <c r="AE561" s="15">
        <v>0</v>
      </c>
      <c r="AF561" s="15">
        <v>1</v>
      </c>
      <c r="AG561" s="15">
        <v>0</v>
      </c>
      <c r="AH561" s="15">
        <v>1</v>
      </c>
      <c r="AI561" s="15">
        <v>0</v>
      </c>
      <c r="AJ561" s="15">
        <v>0</v>
      </c>
      <c r="AK561" s="15">
        <v>0</v>
      </c>
      <c r="AL561" s="15">
        <v>0</v>
      </c>
      <c r="AM561" s="7">
        <v>4</v>
      </c>
      <c r="AN561" s="10">
        <v>180</v>
      </c>
      <c r="AO561" s="10">
        <v>90</v>
      </c>
      <c r="AP561" s="13">
        <v>87.1</v>
      </c>
      <c r="AR561" s="21">
        <f>AQ561*AP561</f>
        <v>0</v>
      </c>
    </row>
    <row r="562" spans="1:44" ht="60" customHeight="1" x14ac:dyDescent="0.25">
      <c r="A562" s="6"/>
      <c r="B562" s="20" t="s">
        <v>999</v>
      </c>
      <c r="C562" s="20" t="s">
        <v>1000</v>
      </c>
      <c r="D562" s="20" t="s">
        <v>94</v>
      </c>
      <c r="E562" s="20" t="s">
        <v>58</v>
      </c>
      <c r="F562" s="20" t="s">
        <v>591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15">
        <v>0</v>
      </c>
      <c r="O562" s="15">
        <v>0</v>
      </c>
      <c r="P562" s="15">
        <v>0</v>
      </c>
      <c r="Q562" s="15">
        <v>0</v>
      </c>
      <c r="R562" s="15">
        <v>0</v>
      </c>
      <c r="S562" s="15">
        <v>0</v>
      </c>
      <c r="T562" s="15">
        <v>0</v>
      </c>
      <c r="U562" s="15">
        <v>0</v>
      </c>
      <c r="V562" s="15">
        <v>0</v>
      </c>
      <c r="W562" s="15">
        <v>0</v>
      </c>
      <c r="X562" s="15">
        <v>0</v>
      </c>
      <c r="Y562" s="15">
        <v>0</v>
      </c>
      <c r="Z562" s="15">
        <v>0</v>
      </c>
      <c r="AA562" s="15">
        <v>12</v>
      </c>
      <c r="AB562" s="15">
        <v>3</v>
      </c>
      <c r="AC562" s="15">
        <v>10</v>
      </c>
      <c r="AD562" s="15">
        <v>14</v>
      </c>
      <c r="AE562" s="15">
        <v>20</v>
      </c>
      <c r="AF562" s="15">
        <v>12</v>
      </c>
      <c r="AG562" s="15">
        <v>8</v>
      </c>
      <c r="AH562" s="15">
        <v>19</v>
      </c>
      <c r="AI562" s="15">
        <v>0</v>
      </c>
      <c r="AJ562" s="15">
        <v>0</v>
      </c>
      <c r="AK562" s="15">
        <v>0</v>
      </c>
      <c r="AL562" s="15">
        <v>0</v>
      </c>
      <c r="AM562" s="7">
        <v>98</v>
      </c>
      <c r="AN562" s="10">
        <v>220</v>
      </c>
      <c r="AO562" s="10">
        <v>110</v>
      </c>
      <c r="AP562" s="13">
        <v>106</v>
      </c>
      <c r="AR562" s="21">
        <f>AQ562*AP562</f>
        <v>0</v>
      </c>
    </row>
    <row r="563" spans="1:44" ht="60" customHeight="1" x14ac:dyDescent="0.25">
      <c r="A563" s="6"/>
      <c r="B563" s="20" t="s">
        <v>1002</v>
      </c>
      <c r="C563" s="20" t="s">
        <v>1003</v>
      </c>
      <c r="D563" s="20" t="s">
        <v>94</v>
      </c>
      <c r="E563" s="20" t="s">
        <v>45</v>
      </c>
      <c r="F563" s="20" t="s">
        <v>591</v>
      </c>
      <c r="G563" s="15">
        <v>0</v>
      </c>
      <c r="H563" s="15">
        <v>0</v>
      </c>
      <c r="I563" s="15">
        <v>0</v>
      </c>
      <c r="J563" s="15">
        <v>0</v>
      </c>
      <c r="K563" s="15">
        <v>0</v>
      </c>
      <c r="L563" s="15">
        <v>0</v>
      </c>
      <c r="M563" s="15">
        <v>0</v>
      </c>
      <c r="N563" s="15">
        <v>0</v>
      </c>
      <c r="O563" s="15">
        <v>0</v>
      </c>
      <c r="P563" s="15">
        <v>0</v>
      </c>
      <c r="Q563" s="15">
        <v>0</v>
      </c>
      <c r="R563" s="15">
        <v>0</v>
      </c>
      <c r="S563" s="15">
        <v>0</v>
      </c>
      <c r="T563" s="15">
        <v>0</v>
      </c>
      <c r="U563" s="15">
        <v>0</v>
      </c>
      <c r="V563" s="15">
        <v>0</v>
      </c>
      <c r="W563" s="15">
        <v>4</v>
      </c>
      <c r="X563" s="15">
        <v>5</v>
      </c>
      <c r="Y563" s="15">
        <v>18</v>
      </c>
      <c r="Z563" s="15">
        <v>27</v>
      </c>
      <c r="AA563" s="15">
        <v>25</v>
      </c>
      <c r="AB563" s="15">
        <v>17</v>
      </c>
      <c r="AC563" s="15">
        <v>13</v>
      </c>
      <c r="AD563" s="15">
        <v>3</v>
      </c>
      <c r="AE563" s="15">
        <v>0</v>
      </c>
      <c r="AF563" s="15">
        <v>0</v>
      </c>
      <c r="AG563" s="15">
        <v>0</v>
      </c>
      <c r="AH563" s="15">
        <v>0</v>
      </c>
      <c r="AI563" s="15">
        <v>0</v>
      </c>
      <c r="AJ563" s="15">
        <v>0</v>
      </c>
      <c r="AK563" s="15">
        <v>0</v>
      </c>
      <c r="AL563" s="15">
        <v>0</v>
      </c>
      <c r="AM563" s="7">
        <v>112</v>
      </c>
      <c r="AN563" s="10">
        <v>220</v>
      </c>
      <c r="AO563" s="10">
        <v>110</v>
      </c>
      <c r="AP563" s="13">
        <v>106</v>
      </c>
      <c r="AR563" s="21">
        <f>AQ563*AP563</f>
        <v>0</v>
      </c>
    </row>
    <row r="564" spans="1:44" ht="60" customHeight="1" x14ac:dyDescent="0.25">
      <c r="A564" s="6"/>
      <c r="B564" s="20" t="s">
        <v>1004</v>
      </c>
      <c r="C564" s="20" t="s">
        <v>948</v>
      </c>
      <c r="D564" s="20" t="s">
        <v>94</v>
      </c>
      <c r="E564" s="20" t="s">
        <v>58</v>
      </c>
      <c r="F564" s="20" t="s">
        <v>591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15">
        <v>0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0</v>
      </c>
      <c r="T564" s="15">
        <v>0</v>
      </c>
      <c r="U564" s="15">
        <v>0</v>
      </c>
      <c r="V564" s="15">
        <v>0</v>
      </c>
      <c r="W564" s="15">
        <v>0</v>
      </c>
      <c r="X564" s="15">
        <v>0</v>
      </c>
      <c r="Y564" s="15">
        <v>0</v>
      </c>
      <c r="Z564" s="15">
        <v>0</v>
      </c>
      <c r="AA564" s="15">
        <v>2</v>
      </c>
      <c r="AB564" s="15">
        <v>3</v>
      </c>
      <c r="AC564" s="15">
        <v>3</v>
      </c>
      <c r="AD564" s="15">
        <v>6</v>
      </c>
      <c r="AE564" s="15">
        <v>54</v>
      </c>
      <c r="AF564" s="15">
        <v>102</v>
      </c>
      <c r="AG564" s="15">
        <v>158</v>
      </c>
      <c r="AH564" s="15">
        <v>139</v>
      </c>
      <c r="AI564" s="15">
        <v>84</v>
      </c>
      <c r="AJ564" s="15">
        <v>0</v>
      </c>
      <c r="AK564" s="15">
        <v>0</v>
      </c>
      <c r="AL564" s="15">
        <v>0</v>
      </c>
      <c r="AM564" s="7">
        <v>551</v>
      </c>
      <c r="AN564" s="10">
        <v>220</v>
      </c>
      <c r="AO564" s="10">
        <v>110</v>
      </c>
      <c r="AP564" s="13">
        <v>106</v>
      </c>
      <c r="AR564" s="21">
        <f>AQ564*AP564</f>
        <v>0</v>
      </c>
    </row>
    <row r="565" spans="1:44" ht="60" customHeight="1" x14ac:dyDescent="0.25">
      <c r="A565" s="6"/>
      <c r="B565" s="20" t="s">
        <v>1005</v>
      </c>
      <c r="C565" s="20" t="s">
        <v>981</v>
      </c>
      <c r="D565" s="20" t="s">
        <v>63</v>
      </c>
      <c r="E565" s="20" t="s">
        <v>58</v>
      </c>
      <c r="F565" s="20" t="s">
        <v>977</v>
      </c>
      <c r="G565" s="15">
        <v>0</v>
      </c>
      <c r="H565" s="15">
        <v>0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U565" s="15">
        <v>0</v>
      </c>
      <c r="V565" s="15">
        <v>0</v>
      </c>
      <c r="W565" s="15">
        <v>0</v>
      </c>
      <c r="X565" s="15">
        <v>0</v>
      </c>
      <c r="Y565" s="15">
        <v>0</v>
      </c>
      <c r="Z565" s="15">
        <v>0</v>
      </c>
      <c r="AA565" s="15">
        <v>16</v>
      </c>
      <c r="AB565" s="15">
        <v>4</v>
      </c>
      <c r="AC565" s="15">
        <v>7</v>
      </c>
      <c r="AD565" s="15">
        <v>20</v>
      </c>
      <c r="AE565" s="15">
        <v>7</v>
      </c>
      <c r="AF565" s="15">
        <v>34</v>
      </c>
      <c r="AG565" s="15">
        <v>22</v>
      </c>
      <c r="AH565" s="15">
        <v>18</v>
      </c>
      <c r="AI565" s="15">
        <v>15</v>
      </c>
      <c r="AJ565" s="15">
        <v>0</v>
      </c>
      <c r="AK565" s="15">
        <v>0</v>
      </c>
      <c r="AL565" s="15">
        <v>0</v>
      </c>
      <c r="AM565" s="7">
        <v>143</v>
      </c>
      <c r="AN565" s="10">
        <v>150</v>
      </c>
      <c r="AO565" s="10">
        <v>75</v>
      </c>
      <c r="AP565" s="13">
        <v>72.900000000000006</v>
      </c>
      <c r="AR565" s="21">
        <f>AQ565*AP565</f>
        <v>0</v>
      </c>
    </row>
    <row r="566" spans="1:44" ht="60" customHeight="1" x14ac:dyDescent="0.25">
      <c r="A566" s="6"/>
      <c r="B566" s="20" t="s">
        <v>1006</v>
      </c>
      <c r="C566" s="20" t="s">
        <v>1007</v>
      </c>
      <c r="D566" s="20" t="s">
        <v>63</v>
      </c>
      <c r="E566" s="20" t="s">
        <v>58</v>
      </c>
      <c r="F566" s="20" t="s">
        <v>977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0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U566" s="15">
        <v>0</v>
      </c>
      <c r="V566" s="15">
        <v>0</v>
      </c>
      <c r="W566" s="15">
        <v>0</v>
      </c>
      <c r="X566" s="15">
        <v>0</v>
      </c>
      <c r="Y566" s="15">
        <v>0</v>
      </c>
      <c r="Z566" s="15">
        <v>0</v>
      </c>
      <c r="AA566" s="15">
        <v>52</v>
      </c>
      <c r="AB566" s="15">
        <v>0</v>
      </c>
      <c r="AC566" s="15">
        <v>7</v>
      </c>
      <c r="AD566" s="15">
        <v>9</v>
      </c>
      <c r="AE566" s="15">
        <v>8</v>
      </c>
      <c r="AF566" s="15">
        <v>11</v>
      </c>
      <c r="AG566" s="15">
        <v>10</v>
      </c>
      <c r="AH566" s="15">
        <v>5</v>
      </c>
      <c r="AI566" s="15">
        <v>0</v>
      </c>
      <c r="AJ566" s="15">
        <v>0</v>
      </c>
      <c r="AK566" s="15">
        <v>0</v>
      </c>
      <c r="AL566" s="15">
        <v>0</v>
      </c>
      <c r="AM566" s="7">
        <v>102</v>
      </c>
      <c r="AN566" s="10">
        <v>150</v>
      </c>
      <c r="AO566" s="10">
        <v>75</v>
      </c>
      <c r="AP566" s="13">
        <v>72.900000000000006</v>
      </c>
      <c r="AR566" s="21">
        <f>AQ566*AP566</f>
        <v>0</v>
      </c>
    </row>
    <row r="567" spans="1:44" ht="60" customHeight="1" x14ac:dyDescent="0.25">
      <c r="A567" s="6"/>
      <c r="B567" s="20" t="s">
        <v>1008</v>
      </c>
      <c r="C567" s="20" t="s">
        <v>897</v>
      </c>
      <c r="D567" s="20" t="s">
        <v>94</v>
      </c>
      <c r="E567" s="20" t="s">
        <v>58</v>
      </c>
      <c r="F567" s="20" t="s">
        <v>49</v>
      </c>
      <c r="G567" s="15">
        <v>1</v>
      </c>
      <c r="H567" s="15">
        <v>4</v>
      </c>
      <c r="I567" s="15">
        <v>6</v>
      </c>
      <c r="J567" s="15">
        <v>8</v>
      </c>
      <c r="K567" s="15">
        <v>6</v>
      </c>
      <c r="L567" s="15">
        <v>8</v>
      </c>
      <c r="M567" s="15">
        <v>9</v>
      </c>
      <c r="N567" s="15">
        <v>14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U567" s="15">
        <v>0</v>
      </c>
      <c r="V567" s="15">
        <v>0</v>
      </c>
      <c r="W567" s="15">
        <v>0</v>
      </c>
      <c r="X567" s="15">
        <v>0</v>
      </c>
      <c r="Y567" s="15">
        <v>0</v>
      </c>
      <c r="Z567" s="15">
        <v>0</v>
      </c>
      <c r="AA567" s="15">
        <v>0</v>
      </c>
      <c r="AB567" s="15">
        <v>0</v>
      </c>
      <c r="AC567" s="15">
        <v>0</v>
      </c>
      <c r="AD567" s="15">
        <v>0</v>
      </c>
      <c r="AE567" s="15">
        <v>0</v>
      </c>
      <c r="AF567" s="15">
        <v>0</v>
      </c>
      <c r="AG567" s="15">
        <v>0</v>
      </c>
      <c r="AH567" s="15">
        <v>0</v>
      </c>
      <c r="AI567" s="15">
        <v>0</v>
      </c>
      <c r="AJ567" s="15">
        <v>0</v>
      </c>
      <c r="AK567" s="15">
        <v>0</v>
      </c>
      <c r="AL567" s="15">
        <v>0</v>
      </c>
      <c r="AM567" s="7">
        <v>56</v>
      </c>
      <c r="AN567" s="10">
        <v>80</v>
      </c>
      <c r="AO567" s="10">
        <v>40</v>
      </c>
      <c r="AP567" s="13">
        <v>39.799999999999997</v>
      </c>
      <c r="AR567" s="21">
        <f>AQ567*AP567</f>
        <v>0</v>
      </c>
    </row>
    <row r="568" spans="1:44" ht="60" customHeight="1" x14ac:dyDescent="0.25">
      <c r="A568" s="6"/>
      <c r="B568" s="20" t="s">
        <v>1009</v>
      </c>
      <c r="C568" s="20" t="s">
        <v>51</v>
      </c>
      <c r="D568" s="20" t="s">
        <v>44</v>
      </c>
      <c r="E568" s="20" t="s">
        <v>45</v>
      </c>
      <c r="F568" s="20" t="s">
        <v>49</v>
      </c>
      <c r="G568" s="15">
        <v>0</v>
      </c>
      <c r="H568" s="15">
        <v>0</v>
      </c>
      <c r="I568" s="15">
        <v>0</v>
      </c>
      <c r="J568" s="15">
        <v>0</v>
      </c>
      <c r="K568" s="15">
        <v>0</v>
      </c>
      <c r="L568" s="15">
        <v>0</v>
      </c>
      <c r="M568" s="15">
        <v>0</v>
      </c>
      <c r="N568" s="15">
        <v>0</v>
      </c>
      <c r="O568" s="15">
        <v>0</v>
      </c>
      <c r="P568" s="15">
        <v>0</v>
      </c>
      <c r="Q568" s="15">
        <v>0</v>
      </c>
      <c r="R568" s="15">
        <v>0</v>
      </c>
      <c r="S568" s="15">
        <v>0</v>
      </c>
      <c r="T568" s="15">
        <v>0</v>
      </c>
      <c r="U568" s="15">
        <v>0</v>
      </c>
      <c r="V568" s="15">
        <v>0</v>
      </c>
      <c r="W568" s="15">
        <v>0</v>
      </c>
      <c r="X568" s="15">
        <v>0</v>
      </c>
      <c r="Y568" s="15">
        <v>0</v>
      </c>
      <c r="Z568" s="15">
        <v>6</v>
      </c>
      <c r="AA568" s="15">
        <v>0</v>
      </c>
      <c r="AB568" s="15">
        <v>1</v>
      </c>
      <c r="AC568" s="15">
        <v>0</v>
      </c>
      <c r="AD568" s="15">
        <v>0</v>
      </c>
      <c r="AE568" s="15">
        <v>0</v>
      </c>
      <c r="AF568" s="15">
        <v>0</v>
      </c>
      <c r="AG568" s="15">
        <v>0</v>
      </c>
      <c r="AH568" s="15">
        <v>0</v>
      </c>
      <c r="AI568" s="15">
        <v>0</v>
      </c>
      <c r="AJ568" s="15">
        <v>0</v>
      </c>
      <c r="AK568" s="15">
        <v>0</v>
      </c>
      <c r="AL568" s="15">
        <v>0</v>
      </c>
      <c r="AM568" s="7">
        <v>7</v>
      </c>
      <c r="AN568" s="10">
        <v>120</v>
      </c>
      <c r="AO568" s="10">
        <v>60</v>
      </c>
      <c r="AP568" s="13">
        <v>58.7</v>
      </c>
      <c r="AR568" s="21">
        <f>AQ568*AP568</f>
        <v>0</v>
      </c>
    </row>
    <row r="569" spans="1:44" ht="60" customHeight="1" x14ac:dyDescent="0.25">
      <c r="A569" s="6"/>
      <c r="B569" s="20" t="s">
        <v>1010</v>
      </c>
      <c r="C569" s="20" t="s">
        <v>1000</v>
      </c>
      <c r="D569" s="20" t="s">
        <v>94</v>
      </c>
      <c r="E569" s="20" t="s">
        <v>58</v>
      </c>
      <c r="F569" s="20" t="s">
        <v>591</v>
      </c>
      <c r="G569" s="15">
        <v>0</v>
      </c>
      <c r="H569" s="15">
        <v>0</v>
      </c>
      <c r="I569" s="15">
        <v>0</v>
      </c>
      <c r="J569" s="15">
        <v>0</v>
      </c>
      <c r="K569" s="15">
        <v>0</v>
      </c>
      <c r="L569" s="15">
        <v>0</v>
      </c>
      <c r="M569" s="15">
        <v>0</v>
      </c>
      <c r="N569" s="15">
        <v>0</v>
      </c>
      <c r="O569" s="15">
        <v>0</v>
      </c>
      <c r="P569" s="15">
        <v>0</v>
      </c>
      <c r="Q569" s="15">
        <v>0</v>
      </c>
      <c r="R569" s="15">
        <v>0</v>
      </c>
      <c r="S569" s="15">
        <v>0</v>
      </c>
      <c r="T569" s="15">
        <v>0</v>
      </c>
      <c r="U569" s="15">
        <v>0</v>
      </c>
      <c r="V569" s="15">
        <v>0</v>
      </c>
      <c r="W569" s="15">
        <v>0</v>
      </c>
      <c r="X569" s="15">
        <v>0</v>
      </c>
      <c r="Y569" s="15">
        <v>0</v>
      </c>
      <c r="Z569" s="15">
        <v>0</v>
      </c>
      <c r="AA569" s="15">
        <v>0</v>
      </c>
      <c r="AB569" s="15">
        <v>0</v>
      </c>
      <c r="AC569" s="15">
        <v>1</v>
      </c>
      <c r="AD569" s="15">
        <v>1</v>
      </c>
      <c r="AE569" s="15">
        <v>0</v>
      </c>
      <c r="AF569" s="15">
        <v>0</v>
      </c>
      <c r="AG569" s="15">
        <v>0</v>
      </c>
      <c r="AH569" s="15">
        <v>1</v>
      </c>
      <c r="AI569" s="15">
        <v>0</v>
      </c>
      <c r="AJ569" s="15">
        <v>0</v>
      </c>
      <c r="AK569" s="15">
        <v>0</v>
      </c>
      <c r="AL569" s="15">
        <v>0</v>
      </c>
      <c r="AM569" s="7">
        <v>3</v>
      </c>
      <c r="AN569" s="10">
        <v>250</v>
      </c>
      <c r="AO569" s="10">
        <v>125</v>
      </c>
      <c r="AP569" s="13">
        <v>120.1</v>
      </c>
      <c r="AR569" s="21">
        <f>AQ569*AP569</f>
        <v>0</v>
      </c>
    </row>
    <row r="570" spans="1:44" ht="60" customHeight="1" x14ac:dyDescent="0.25">
      <c r="A570" s="6"/>
      <c r="B570" s="20" t="s">
        <v>1011</v>
      </c>
      <c r="C570" s="20" t="s">
        <v>1012</v>
      </c>
      <c r="D570" s="20" t="s">
        <v>75</v>
      </c>
      <c r="E570" s="20" t="s">
        <v>45</v>
      </c>
      <c r="F570" s="20" t="s">
        <v>563</v>
      </c>
      <c r="G570" s="15">
        <v>0</v>
      </c>
      <c r="H570" s="15">
        <v>0</v>
      </c>
      <c r="I570" s="15">
        <v>0</v>
      </c>
      <c r="J570" s="15">
        <v>0</v>
      </c>
      <c r="K570" s="15">
        <v>0</v>
      </c>
      <c r="L570" s="15">
        <v>0</v>
      </c>
      <c r="M570" s="15">
        <v>0</v>
      </c>
      <c r="N570" s="15">
        <v>0</v>
      </c>
      <c r="O570" s="15">
        <v>0</v>
      </c>
      <c r="P570" s="15">
        <v>0</v>
      </c>
      <c r="Q570" s="15">
        <v>0</v>
      </c>
      <c r="R570" s="15">
        <v>0</v>
      </c>
      <c r="S570" s="15">
        <v>0</v>
      </c>
      <c r="T570" s="15">
        <v>0</v>
      </c>
      <c r="U570" s="15">
        <v>0</v>
      </c>
      <c r="V570" s="15">
        <v>0</v>
      </c>
      <c r="W570" s="15">
        <v>0</v>
      </c>
      <c r="X570" s="15">
        <v>1</v>
      </c>
      <c r="Y570" s="15">
        <v>0</v>
      </c>
      <c r="Z570" s="15">
        <v>2</v>
      </c>
      <c r="AA570" s="15">
        <v>1</v>
      </c>
      <c r="AB570" s="15">
        <v>0</v>
      </c>
      <c r="AC570" s="15">
        <v>0</v>
      </c>
      <c r="AD570" s="15">
        <v>0</v>
      </c>
      <c r="AE570" s="15">
        <v>0</v>
      </c>
      <c r="AF570" s="15">
        <v>0</v>
      </c>
      <c r="AG570" s="15">
        <v>0</v>
      </c>
      <c r="AH570" s="15">
        <v>0</v>
      </c>
      <c r="AI570" s="15">
        <v>0</v>
      </c>
      <c r="AJ570" s="15">
        <v>0</v>
      </c>
      <c r="AK570" s="15">
        <v>0</v>
      </c>
      <c r="AL570" s="15">
        <v>0</v>
      </c>
      <c r="AM570" s="7">
        <v>4</v>
      </c>
      <c r="AN570" s="10">
        <v>110</v>
      </c>
      <c r="AO570" s="10">
        <v>55</v>
      </c>
      <c r="AP570" s="13">
        <v>54</v>
      </c>
      <c r="AR570" s="21">
        <f>AQ570*AP570</f>
        <v>0</v>
      </c>
    </row>
    <row r="571" spans="1:44" ht="60" customHeight="1" x14ac:dyDescent="0.25">
      <c r="A571" s="6"/>
      <c r="B571" s="20" t="s">
        <v>1013</v>
      </c>
      <c r="C571" s="20" t="s">
        <v>105</v>
      </c>
      <c r="D571" s="20" t="s">
        <v>75</v>
      </c>
      <c r="E571" s="20" t="s">
        <v>45</v>
      </c>
      <c r="F571" s="20" t="s">
        <v>49</v>
      </c>
      <c r="G571" s="15">
        <v>0</v>
      </c>
      <c r="H571" s="15">
        <v>0</v>
      </c>
      <c r="I571" s="15">
        <v>0</v>
      </c>
      <c r="J571" s="15">
        <v>0</v>
      </c>
      <c r="K571" s="15">
        <v>0</v>
      </c>
      <c r="L571" s="15">
        <v>0</v>
      </c>
      <c r="M571" s="15">
        <v>0</v>
      </c>
      <c r="N571" s="15">
        <v>0</v>
      </c>
      <c r="O571" s="15">
        <v>0</v>
      </c>
      <c r="P571" s="15">
        <v>0</v>
      </c>
      <c r="Q571" s="15">
        <v>0</v>
      </c>
      <c r="R571" s="15">
        <v>0</v>
      </c>
      <c r="S571" s="15">
        <v>0</v>
      </c>
      <c r="T571" s="15">
        <v>0</v>
      </c>
      <c r="U571" s="15">
        <v>0</v>
      </c>
      <c r="V571" s="15">
        <v>0</v>
      </c>
      <c r="W571" s="15">
        <v>0</v>
      </c>
      <c r="X571" s="15">
        <v>7</v>
      </c>
      <c r="Y571" s="15">
        <v>15</v>
      </c>
      <c r="Z571" s="15">
        <v>24</v>
      </c>
      <c r="AA571" s="15">
        <v>29</v>
      </c>
      <c r="AB571" s="15">
        <v>20</v>
      </c>
      <c r="AC571" s="15">
        <v>13</v>
      </c>
      <c r="AD571" s="15">
        <v>6</v>
      </c>
      <c r="AE571" s="15">
        <v>0</v>
      </c>
      <c r="AF571" s="15">
        <v>0</v>
      </c>
      <c r="AG571" s="15">
        <v>0</v>
      </c>
      <c r="AH571" s="15">
        <v>0</v>
      </c>
      <c r="AI571" s="15">
        <v>0</v>
      </c>
      <c r="AJ571" s="15">
        <v>0</v>
      </c>
      <c r="AK571" s="15">
        <v>0</v>
      </c>
      <c r="AL571" s="15">
        <v>0</v>
      </c>
      <c r="AM571" s="7">
        <v>114</v>
      </c>
      <c r="AN571" s="10">
        <v>280</v>
      </c>
      <c r="AO571" s="10">
        <v>140</v>
      </c>
      <c r="AP571" s="13">
        <v>134.30000000000001</v>
      </c>
      <c r="AR571" s="21">
        <f>AQ571*AP571</f>
        <v>0</v>
      </c>
    </row>
    <row r="572" spans="1:44" ht="60" customHeight="1" x14ac:dyDescent="0.25">
      <c r="A572" s="6"/>
      <c r="B572" s="20" t="s">
        <v>1014</v>
      </c>
      <c r="C572" s="20" t="s">
        <v>1015</v>
      </c>
      <c r="D572" s="20" t="s">
        <v>75</v>
      </c>
      <c r="E572" s="20" t="s">
        <v>58</v>
      </c>
      <c r="F572" s="20" t="s">
        <v>977</v>
      </c>
      <c r="G572" s="15">
        <v>0</v>
      </c>
      <c r="H572" s="15">
        <v>0</v>
      </c>
      <c r="I572" s="15">
        <v>0</v>
      </c>
      <c r="J572" s="15">
        <v>0</v>
      </c>
      <c r="K572" s="15">
        <v>0</v>
      </c>
      <c r="L572" s="15">
        <v>0</v>
      </c>
      <c r="M572" s="15">
        <v>0</v>
      </c>
      <c r="N572" s="15">
        <v>0</v>
      </c>
      <c r="O572" s="15">
        <v>0</v>
      </c>
      <c r="P572" s="15">
        <v>0</v>
      </c>
      <c r="Q572" s="15">
        <v>0</v>
      </c>
      <c r="R572" s="15">
        <v>0</v>
      </c>
      <c r="S572" s="15">
        <v>0</v>
      </c>
      <c r="T572" s="15">
        <v>0</v>
      </c>
      <c r="U572" s="15">
        <v>0</v>
      </c>
      <c r="V572" s="15">
        <v>0</v>
      </c>
      <c r="W572" s="15">
        <v>0</v>
      </c>
      <c r="X572" s="15">
        <v>0</v>
      </c>
      <c r="Y572" s="15">
        <v>0</v>
      </c>
      <c r="Z572" s="15">
        <v>0</v>
      </c>
      <c r="AA572" s="15">
        <v>0</v>
      </c>
      <c r="AB572" s="15">
        <v>0</v>
      </c>
      <c r="AC572" s="15">
        <v>0</v>
      </c>
      <c r="AD572" s="15">
        <v>4</v>
      </c>
      <c r="AE572" s="15">
        <v>1</v>
      </c>
      <c r="AF572" s="15">
        <v>1</v>
      </c>
      <c r="AG572" s="15">
        <v>0</v>
      </c>
      <c r="AH572" s="15">
        <v>1</v>
      </c>
      <c r="AI572" s="15">
        <v>0</v>
      </c>
      <c r="AJ572" s="15">
        <v>0</v>
      </c>
      <c r="AK572" s="15">
        <v>0</v>
      </c>
      <c r="AL572" s="15">
        <v>0</v>
      </c>
      <c r="AM572" s="7">
        <v>7</v>
      </c>
      <c r="AN572" s="10">
        <v>170</v>
      </c>
      <c r="AO572" s="10">
        <v>85</v>
      </c>
      <c r="AP572" s="13">
        <v>82.3</v>
      </c>
      <c r="AR572" s="21">
        <f>AQ572*AP572</f>
        <v>0</v>
      </c>
    </row>
    <row r="573" spans="1:44" ht="60" customHeight="1" x14ac:dyDescent="0.25">
      <c r="A573" s="6"/>
      <c r="B573" s="20" t="s">
        <v>1016</v>
      </c>
      <c r="C573" s="20" t="s">
        <v>1017</v>
      </c>
      <c r="D573" s="20" t="s">
        <v>75</v>
      </c>
      <c r="E573" s="20" t="s">
        <v>45</v>
      </c>
      <c r="F573" s="20" t="s">
        <v>563</v>
      </c>
      <c r="G573" s="15">
        <v>0</v>
      </c>
      <c r="H573" s="15">
        <v>0</v>
      </c>
      <c r="I573" s="15">
        <v>0</v>
      </c>
      <c r="J573" s="15">
        <v>0</v>
      </c>
      <c r="K573" s="15">
        <v>0</v>
      </c>
      <c r="L573" s="15">
        <v>0</v>
      </c>
      <c r="M573" s="15">
        <v>0</v>
      </c>
      <c r="N573" s="15">
        <v>0</v>
      </c>
      <c r="O573" s="15">
        <v>0</v>
      </c>
      <c r="P573" s="15">
        <v>0</v>
      </c>
      <c r="Q573" s="15">
        <v>0</v>
      </c>
      <c r="R573" s="15">
        <v>0</v>
      </c>
      <c r="S573" s="15">
        <v>0</v>
      </c>
      <c r="T573" s="15">
        <v>0</v>
      </c>
      <c r="U573" s="15">
        <v>0</v>
      </c>
      <c r="V573" s="15">
        <v>0</v>
      </c>
      <c r="W573" s="15">
        <v>0</v>
      </c>
      <c r="X573" s="15">
        <v>0</v>
      </c>
      <c r="Y573" s="15">
        <v>1</v>
      </c>
      <c r="Z573" s="15">
        <v>0</v>
      </c>
      <c r="AA573" s="15">
        <v>0</v>
      </c>
      <c r="AB573" s="15">
        <v>0</v>
      </c>
      <c r="AC573" s="15">
        <v>0</v>
      </c>
      <c r="AD573" s="15">
        <v>0</v>
      </c>
      <c r="AE573" s="15">
        <v>0</v>
      </c>
      <c r="AF573" s="15">
        <v>0</v>
      </c>
      <c r="AG573" s="15">
        <v>0</v>
      </c>
      <c r="AH573" s="15">
        <v>0</v>
      </c>
      <c r="AI573" s="15">
        <v>0</v>
      </c>
      <c r="AJ573" s="15">
        <v>0</v>
      </c>
      <c r="AK573" s="15">
        <v>0</v>
      </c>
      <c r="AL573" s="15">
        <v>0</v>
      </c>
      <c r="AM573" s="7">
        <v>1</v>
      </c>
      <c r="AN573" s="10">
        <v>120</v>
      </c>
      <c r="AO573" s="10">
        <v>60</v>
      </c>
      <c r="AP573" s="13">
        <v>58.7</v>
      </c>
      <c r="AR573" s="21">
        <f>AQ573*AP573</f>
        <v>0</v>
      </c>
    </row>
    <row r="574" spans="1:44" ht="60" customHeight="1" x14ac:dyDescent="0.25">
      <c r="A574" s="6"/>
      <c r="B574" s="20" t="s">
        <v>1018</v>
      </c>
      <c r="C574" s="20" t="s">
        <v>1019</v>
      </c>
      <c r="D574" s="20" t="s">
        <v>94</v>
      </c>
      <c r="E574" s="20" t="s">
        <v>45</v>
      </c>
      <c r="F574" s="20" t="s">
        <v>591</v>
      </c>
      <c r="G574" s="15">
        <v>0</v>
      </c>
      <c r="H574" s="15">
        <v>0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15">
        <v>0</v>
      </c>
      <c r="O574" s="15">
        <v>0</v>
      </c>
      <c r="P574" s="15">
        <v>0</v>
      </c>
      <c r="Q574" s="15">
        <v>0</v>
      </c>
      <c r="R574" s="15">
        <v>0</v>
      </c>
      <c r="S574" s="15">
        <v>0</v>
      </c>
      <c r="T574" s="15">
        <v>0</v>
      </c>
      <c r="U574" s="15">
        <v>0</v>
      </c>
      <c r="V574" s="15">
        <v>0</v>
      </c>
      <c r="W574" s="15">
        <v>0</v>
      </c>
      <c r="X574" s="15">
        <v>0</v>
      </c>
      <c r="Y574" s="15">
        <v>0</v>
      </c>
      <c r="Z574" s="15">
        <v>2</v>
      </c>
      <c r="AA574" s="15">
        <v>0</v>
      </c>
      <c r="AB574" s="15">
        <v>1</v>
      </c>
      <c r="AC574" s="15">
        <v>0</v>
      </c>
      <c r="AD574" s="15">
        <v>0</v>
      </c>
      <c r="AE574" s="15">
        <v>0</v>
      </c>
      <c r="AF574" s="15">
        <v>0</v>
      </c>
      <c r="AG574" s="15">
        <v>0</v>
      </c>
      <c r="AH574" s="15">
        <v>0</v>
      </c>
      <c r="AI574" s="15">
        <v>0</v>
      </c>
      <c r="AJ574" s="15">
        <v>0</v>
      </c>
      <c r="AK574" s="15">
        <v>0</v>
      </c>
      <c r="AL574" s="15">
        <v>0</v>
      </c>
      <c r="AM574" s="7">
        <v>3</v>
      </c>
      <c r="AN574" s="10">
        <v>230</v>
      </c>
      <c r="AO574" s="10">
        <v>115</v>
      </c>
      <c r="AP574" s="13">
        <v>110.7</v>
      </c>
      <c r="AR574" s="21">
        <f>AQ574*AP574</f>
        <v>0</v>
      </c>
    </row>
    <row r="575" spans="1:44" ht="60" customHeight="1" x14ac:dyDescent="0.25">
      <c r="A575" s="6"/>
      <c r="B575" s="20" t="s">
        <v>1020</v>
      </c>
      <c r="C575" s="20" t="s">
        <v>656</v>
      </c>
      <c r="D575" s="20" t="s">
        <v>63</v>
      </c>
      <c r="E575" s="20" t="s">
        <v>58</v>
      </c>
      <c r="F575" s="20" t="s">
        <v>604</v>
      </c>
      <c r="G575" s="15">
        <v>0</v>
      </c>
      <c r="H575" s="15">
        <v>0</v>
      </c>
      <c r="I575" s="15">
        <v>0</v>
      </c>
      <c r="J575" s="15">
        <v>0</v>
      </c>
      <c r="K575" s="15">
        <v>0</v>
      </c>
      <c r="L575" s="15">
        <v>0</v>
      </c>
      <c r="M575" s="15">
        <v>0</v>
      </c>
      <c r="N575" s="15">
        <v>0</v>
      </c>
      <c r="O575" s="15">
        <v>0</v>
      </c>
      <c r="P575" s="15">
        <v>0</v>
      </c>
      <c r="Q575" s="15">
        <v>0</v>
      </c>
      <c r="R575" s="15">
        <v>0</v>
      </c>
      <c r="S575" s="15">
        <v>0</v>
      </c>
      <c r="T575" s="15">
        <v>0</v>
      </c>
      <c r="U575" s="15">
        <v>0</v>
      </c>
      <c r="V575" s="15">
        <v>0</v>
      </c>
      <c r="W575" s="15">
        <v>0</v>
      </c>
      <c r="X575" s="15">
        <v>0</v>
      </c>
      <c r="Y575" s="15">
        <v>0</v>
      </c>
      <c r="Z575" s="15">
        <v>0</v>
      </c>
      <c r="AA575" s="15">
        <v>2</v>
      </c>
      <c r="AB575" s="15">
        <v>1</v>
      </c>
      <c r="AC575" s="15">
        <v>0</v>
      </c>
      <c r="AD575" s="15">
        <v>1</v>
      </c>
      <c r="AE575" s="15">
        <v>0</v>
      </c>
      <c r="AF575" s="15">
        <v>1</v>
      </c>
      <c r="AG575" s="15">
        <v>0</v>
      </c>
      <c r="AH575" s="15">
        <v>3</v>
      </c>
      <c r="AI575" s="15">
        <v>2</v>
      </c>
      <c r="AJ575" s="15">
        <v>0</v>
      </c>
      <c r="AK575" s="15">
        <v>0</v>
      </c>
      <c r="AL575" s="15">
        <v>0</v>
      </c>
      <c r="AM575" s="7">
        <v>10</v>
      </c>
      <c r="AN575" s="10">
        <v>180</v>
      </c>
      <c r="AO575" s="10">
        <v>90</v>
      </c>
      <c r="AP575" s="13">
        <v>87.1</v>
      </c>
      <c r="AR575" s="21">
        <f>AQ575*AP575</f>
        <v>0</v>
      </c>
    </row>
    <row r="576" spans="1:44" ht="60" customHeight="1" x14ac:dyDescent="0.25">
      <c r="A576" s="6"/>
      <c r="B576" s="20" t="s">
        <v>1021</v>
      </c>
      <c r="C576" s="20" t="s">
        <v>1022</v>
      </c>
      <c r="D576" s="20" t="s">
        <v>94</v>
      </c>
      <c r="E576" s="20" t="s">
        <v>58</v>
      </c>
      <c r="F576" s="20" t="s">
        <v>49</v>
      </c>
      <c r="G576" s="15">
        <v>0</v>
      </c>
      <c r="H576" s="15">
        <v>0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15">
        <v>0</v>
      </c>
      <c r="O576" s="15">
        <v>0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U576" s="15">
        <v>0</v>
      </c>
      <c r="V576" s="15">
        <v>0</v>
      </c>
      <c r="W576" s="15">
        <v>0</v>
      </c>
      <c r="X576" s="15">
        <v>0</v>
      </c>
      <c r="Y576" s="15">
        <v>0</v>
      </c>
      <c r="Z576" s="15">
        <v>5</v>
      </c>
      <c r="AA576" s="15">
        <v>0</v>
      </c>
      <c r="AB576" s="15">
        <v>2</v>
      </c>
      <c r="AC576" s="15">
        <v>0</v>
      </c>
      <c r="AD576" s="15">
        <v>0</v>
      </c>
      <c r="AE576" s="15">
        <v>0</v>
      </c>
      <c r="AF576" s="15">
        <v>0</v>
      </c>
      <c r="AG576" s="15">
        <v>0</v>
      </c>
      <c r="AH576" s="15">
        <v>0</v>
      </c>
      <c r="AI576" s="15">
        <v>0</v>
      </c>
      <c r="AJ576" s="15">
        <v>0</v>
      </c>
      <c r="AK576" s="15">
        <v>0</v>
      </c>
      <c r="AL576" s="15">
        <v>0</v>
      </c>
      <c r="AM576" s="7">
        <v>7</v>
      </c>
      <c r="AN576" s="10">
        <v>90</v>
      </c>
      <c r="AO576" s="10">
        <v>45</v>
      </c>
      <c r="AP576" s="13">
        <v>44.5</v>
      </c>
      <c r="AR576" s="21">
        <f>AQ576*AP576</f>
        <v>0</v>
      </c>
    </row>
    <row r="577" spans="1:44" ht="60" customHeight="1" x14ac:dyDescent="0.25">
      <c r="A577" s="6"/>
      <c r="B577" s="20" t="s">
        <v>1023</v>
      </c>
      <c r="C577" s="20" t="s">
        <v>1024</v>
      </c>
      <c r="D577" s="20" t="s">
        <v>63</v>
      </c>
      <c r="E577" s="20" t="s">
        <v>45</v>
      </c>
      <c r="F577" s="20" t="s">
        <v>563</v>
      </c>
      <c r="G577" s="15">
        <v>0</v>
      </c>
      <c r="H577" s="15">
        <v>0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15">
        <v>0</v>
      </c>
      <c r="O577" s="15">
        <v>0</v>
      </c>
      <c r="P577" s="15">
        <v>0</v>
      </c>
      <c r="Q577" s="15">
        <v>0</v>
      </c>
      <c r="R577" s="15">
        <v>0</v>
      </c>
      <c r="S577" s="15">
        <v>0</v>
      </c>
      <c r="T577" s="15">
        <v>0</v>
      </c>
      <c r="U577" s="15">
        <v>0</v>
      </c>
      <c r="V577" s="15">
        <v>0</v>
      </c>
      <c r="W577" s="15">
        <v>0</v>
      </c>
      <c r="X577" s="15">
        <v>3</v>
      </c>
      <c r="Y577" s="15">
        <v>1</v>
      </c>
      <c r="Z577" s="15">
        <v>3</v>
      </c>
      <c r="AA577" s="15">
        <v>2</v>
      </c>
      <c r="AB577" s="15">
        <v>0</v>
      </c>
      <c r="AC577" s="15">
        <v>1</v>
      </c>
      <c r="AD577" s="15">
        <v>0</v>
      </c>
      <c r="AE577" s="15">
        <v>0</v>
      </c>
      <c r="AF577" s="15">
        <v>0</v>
      </c>
      <c r="AG577" s="15">
        <v>0</v>
      </c>
      <c r="AH577" s="15">
        <v>0</v>
      </c>
      <c r="AI577" s="15">
        <v>0</v>
      </c>
      <c r="AJ577" s="15">
        <v>0</v>
      </c>
      <c r="AK577" s="15">
        <v>0</v>
      </c>
      <c r="AL577" s="15">
        <v>0</v>
      </c>
      <c r="AM577" s="7">
        <v>10</v>
      </c>
      <c r="AN577" s="10">
        <v>160</v>
      </c>
      <c r="AO577" s="10">
        <v>80</v>
      </c>
      <c r="AP577" s="13">
        <v>77.599999999999994</v>
      </c>
      <c r="AR577" s="21">
        <f>AQ577*AP577</f>
        <v>0</v>
      </c>
    </row>
    <row r="578" spans="1:44" ht="60" customHeight="1" x14ac:dyDescent="0.25">
      <c r="A578" s="6"/>
      <c r="B578" s="20" t="s">
        <v>1025</v>
      </c>
      <c r="C578" s="20" t="s">
        <v>1001</v>
      </c>
      <c r="D578" s="20" t="s">
        <v>94</v>
      </c>
      <c r="E578" s="20" t="s">
        <v>45</v>
      </c>
      <c r="F578" s="20" t="s">
        <v>967</v>
      </c>
      <c r="G578" s="15">
        <v>0</v>
      </c>
      <c r="H578" s="15">
        <v>0</v>
      </c>
      <c r="I578" s="15">
        <v>0</v>
      </c>
      <c r="J578" s="15">
        <v>0</v>
      </c>
      <c r="K578" s="15">
        <v>0</v>
      </c>
      <c r="L578" s="15">
        <v>0</v>
      </c>
      <c r="M578" s="15">
        <v>0</v>
      </c>
      <c r="N578" s="15">
        <v>0</v>
      </c>
      <c r="O578" s="15">
        <v>0</v>
      </c>
      <c r="P578" s="15">
        <v>0</v>
      </c>
      <c r="Q578" s="15">
        <v>0</v>
      </c>
      <c r="R578" s="15">
        <v>0</v>
      </c>
      <c r="S578" s="15">
        <v>0</v>
      </c>
      <c r="T578" s="15">
        <v>0</v>
      </c>
      <c r="U578" s="15">
        <v>0</v>
      </c>
      <c r="V578" s="15">
        <v>0</v>
      </c>
      <c r="W578" s="15">
        <v>0</v>
      </c>
      <c r="X578" s="15">
        <v>0</v>
      </c>
      <c r="Y578" s="15">
        <v>0</v>
      </c>
      <c r="Z578" s="15">
        <v>1</v>
      </c>
      <c r="AA578" s="15">
        <v>1</v>
      </c>
      <c r="AB578" s="15">
        <v>0</v>
      </c>
      <c r="AC578" s="15">
        <v>0</v>
      </c>
      <c r="AD578" s="15">
        <v>0</v>
      </c>
      <c r="AE578" s="15">
        <v>0</v>
      </c>
      <c r="AF578" s="15">
        <v>0</v>
      </c>
      <c r="AG578" s="15">
        <v>0</v>
      </c>
      <c r="AH578" s="15">
        <v>0</v>
      </c>
      <c r="AI578" s="15">
        <v>0</v>
      </c>
      <c r="AJ578" s="15">
        <v>0</v>
      </c>
      <c r="AK578" s="15">
        <v>0</v>
      </c>
      <c r="AL578" s="15">
        <v>0</v>
      </c>
      <c r="AM578" s="7">
        <v>2</v>
      </c>
      <c r="AN578" s="10">
        <v>220</v>
      </c>
      <c r="AO578" s="10">
        <v>110</v>
      </c>
      <c r="AP578" s="13">
        <v>106</v>
      </c>
      <c r="AR578" s="21">
        <f>AQ578*AP578</f>
        <v>0</v>
      </c>
    </row>
    <row r="579" spans="1:44" ht="60" customHeight="1" x14ac:dyDescent="0.25">
      <c r="A579" s="6"/>
      <c r="B579" s="20" t="s">
        <v>1026</v>
      </c>
      <c r="C579" s="20" t="s">
        <v>1027</v>
      </c>
      <c r="D579" s="20" t="s">
        <v>94</v>
      </c>
      <c r="E579" s="20" t="s">
        <v>45</v>
      </c>
      <c r="F579" s="20" t="s">
        <v>967</v>
      </c>
      <c r="G579" s="15">
        <v>0</v>
      </c>
      <c r="H579" s="15">
        <v>0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15">
        <v>0</v>
      </c>
      <c r="O579" s="15">
        <v>0</v>
      </c>
      <c r="P579" s="15">
        <v>0</v>
      </c>
      <c r="Q579" s="15">
        <v>0</v>
      </c>
      <c r="R579" s="15">
        <v>0</v>
      </c>
      <c r="S579" s="15">
        <v>0</v>
      </c>
      <c r="T579" s="15">
        <v>0</v>
      </c>
      <c r="U579" s="15">
        <v>0</v>
      </c>
      <c r="V579" s="15">
        <v>0</v>
      </c>
      <c r="W579" s="15">
        <v>0</v>
      </c>
      <c r="X579" s="15">
        <v>0</v>
      </c>
      <c r="Y579" s="15">
        <v>0</v>
      </c>
      <c r="Z579" s="15">
        <v>2</v>
      </c>
      <c r="AA579" s="15">
        <v>2</v>
      </c>
      <c r="AB579" s="15">
        <v>1</v>
      </c>
      <c r="AC579" s="15">
        <v>1</v>
      </c>
      <c r="AD579" s="15">
        <v>0</v>
      </c>
      <c r="AE579" s="15">
        <v>0</v>
      </c>
      <c r="AF579" s="15">
        <v>0</v>
      </c>
      <c r="AG579" s="15">
        <v>0</v>
      </c>
      <c r="AH579" s="15">
        <v>0</v>
      </c>
      <c r="AI579" s="15">
        <v>0</v>
      </c>
      <c r="AJ579" s="15">
        <v>0</v>
      </c>
      <c r="AK579" s="15">
        <v>0</v>
      </c>
      <c r="AL579" s="15">
        <v>0</v>
      </c>
      <c r="AM579" s="7">
        <v>6</v>
      </c>
      <c r="AN579" s="10">
        <v>220</v>
      </c>
      <c r="AO579" s="10">
        <v>110</v>
      </c>
      <c r="AP579" s="13">
        <v>106</v>
      </c>
      <c r="AR579" s="21">
        <f>AQ579*AP579</f>
        <v>0</v>
      </c>
    </row>
    <row r="580" spans="1:44" ht="60" customHeight="1" x14ac:dyDescent="0.25">
      <c r="A580" s="6"/>
      <c r="B580" s="20" t="s">
        <v>1028</v>
      </c>
      <c r="C580" s="20" t="s">
        <v>1029</v>
      </c>
      <c r="D580" s="20" t="s">
        <v>94</v>
      </c>
      <c r="E580" s="20" t="s">
        <v>58</v>
      </c>
      <c r="F580" s="20" t="s">
        <v>967</v>
      </c>
      <c r="G580" s="15">
        <v>0</v>
      </c>
      <c r="H580" s="15">
        <v>0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15">
        <v>0</v>
      </c>
      <c r="O580" s="15">
        <v>0</v>
      </c>
      <c r="P580" s="15">
        <v>0</v>
      </c>
      <c r="Q580" s="15">
        <v>0</v>
      </c>
      <c r="R580" s="15">
        <v>0</v>
      </c>
      <c r="S580" s="15">
        <v>0</v>
      </c>
      <c r="T580" s="15">
        <v>0</v>
      </c>
      <c r="U580" s="15">
        <v>0</v>
      </c>
      <c r="V580" s="15">
        <v>0</v>
      </c>
      <c r="W580" s="15">
        <v>0</v>
      </c>
      <c r="X580" s="15">
        <v>0</v>
      </c>
      <c r="Y580" s="15">
        <v>0</v>
      </c>
      <c r="Z580" s="15">
        <v>0</v>
      </c>
      <c r="AA580" s="15">
        <v>0</v>
      </c>
      <c r="AB580" s="15">
        <v>2</v>
      </c>
      <c r="AC580" s="15">
        <v>2</v>
      </c>
      <c r="AD580" s="15">
        <v>4</v>
      </c>
      <c r="AE580" s="15">
        <v>3</v>
      </c>
      <c r="AF580" s="15">
        <v>4</v>
      </c>
      <c r="AG580" s="15">
        <v>2</v>
      </c>
      <c r="AH580" s="15">
        <v>0</v>
      </c>
      <c r="AI580" s="15">
        <v>0</v>
      </c>
      <c r="AJ580" s="15">
        <v>0</v>
      </c>
      <c r="AK580" s="15">
        <v>0</v>
      </c>
      <c r="AL580" s="15">
        <v>0</v>
      </c>
      <c r="AM580" s="7">
        <v>17</v>
      </c>
      <c r="AN580" s="10">
        <v>220</v>
      </c>
      <c r="AO580" s="10">
        <v>110</v>
      </c>
      <c r="AP580" s="13">
        <v>106</v>
      </c>
      <c r="AR580" s="21">
        <f>AQ580*AP580</f>
        <v>0</v>
      </c>
    </row>
    <row r="581" spans="1:44" ht="60" customHeight="1" x14ac:dyDescent="0.25">
      <c r="A581" s="6"/>
      <c r="B581" s="20" t="s">
        <v>1030</v>
      </c>
      <c r="C581" s="20" t="s">
        <v>1031</v>
      </c>
      <c r="D581" s="20" t="s">
        <v>94</v>
      </c>
      <c r="E581" s="20" t="s">
        <v>45</v>
      </c>
      <c r="F581" s="20" t="s">
        <v>967</v>
      </c>
      <c r="G581" s="15">
        <v>0</v>
      </c>
      <c r="H581" s="15">
        <v>0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15">
        <v>0</v>
      </c>
      <c r="O581" s="15">
        <v>0</v>
      </c>
      <c r="P581" s="15">
        <v>0</v>
      </c>
      <c r="Q581" s="15">
        <v>0</v>
      </c>
      <c r="R581" s="15">
        <v>0</v>
      </c>
      <c r="S581" s="15">
        <v>0</v>
      </c>
      <c r="T581" s="15">
        <v>0</v>
      </c>
      <c r="U581" s="15">
        <v>0</v>
      </c>
      <c r="V581" s="15">
        <v>0</v>
      </c>
      <c r="W581" s="15">
        <v>0</v>
      </c>
      <c r="X581" s="15">
        <v>0</v>
      </c>
      <c r="Y581" s="15">
        <v>5</v>
      </c>
      <c r="Z581" s="15">
        <v>4</v>
      </c>
      <c r="AA581" s="15">
        <v>2</v>
      </c>
      <c r="AB581" s="15">
        <v>2</v>
      </c>
      <c r="AC581" s="15">
        <v>0</v>
      </c>
      <c r="AD581" s="15">
        <v>0</v>
      </c>
      <c r="AE581" s="15">
        <v>0</v>
      </c>
      <c r="AF581" s="15">
        <v>0</v>
      </c>
      <c r="AG581" s="15">
        <v>0</v>
      </c>
      <c r="AH581" s="15">
        <v>0</v>
      </c>
      <c r="AI581" s="15">
        <v>0</v>
      </c>
      <c r="AJ581" s="15">
        <v>0</v>
      </c>
      <c r="AK581" s="15">
        <v>0</v>
      </c>
      <c r="AL581" s="15">
        <v>0</v>
      </c>
      <c r="AM581" s="7">
        <v>13</v>
      </c>
      <c r="AN581" s="10">
        <v>210</v>
      </c>
      <c r="AO581" s="10">
        <v>105</v>
      </c>
      <c r="AP581" s="13">
        <v>101.2</v>
      </c>
      <c r="AR581" s="21">
        <f>AQ581*AP581</f>
        <v>0</v>
      </c>
    </row>
    <row r="582" spans="1:44" ht="60" customHeight="1" x14ac:dyDescent="0.25">
      <c r="A582" s="6"/>
      <c r="B582" s="20" t="s">
        <v>1032</v>
      </c>
      <c r="C582" s="20" t="s">
        <v>1033</v>
      </c>
      <c r="D582" s="20" t="s">
        <v>94</v>
      </c>
      <c r="E582" s="20" t="s">
        <v>45</v>
      </c>
      <c r="F582" s="20" t="s">
        <v>967</v>
      </c>
      <c r="G582" s="15">
        <v>0</v>
      </c>
      <c r="H582" s="15">
        <v>0</v>
      </c>
      <c r="I582" s="15">
        <v>0</v>
      </c>
      <c r="J582" s="15">
        <v>0</v>
      </c>
      <c r="K582" s="15">
        <v>0</v>
      </c>
      <c r="L582" s="15">
        <v>0</v>
      </c>
      <c r="M582" s="15">
        <v>0</v>
      </c>
      <c r="N582" s="15">
        <v>0</v>
      </c>
      <c r="O582" s="15">
        <v>0</v>
      </c>
      <c r="P582" s="15">
        <v>0</v>
      </c>
      <c r="Q582" s="15">
        <v>0</v>
      </c>
      <c r="R582" s="15">
        <v>0</v>
      </c>
      <c r="S582" s="15">
        <v>0</v>
      </c>
      <c r="T582" s="15">
        <v>0</v>
      </c>
      <c r="U582" s="15">
        <v>0</v>
      </c>
      <c r="V582" s="15">
        <v>0</v>
      </c>
      <c r="W582" s="15">
        <v>0</v>
      </c>
      <c r="X582" s="15">
        <v>0</v>
      </c>
      <c r="Y582" s="15">
        <v>2</v>
      </c>
      <c r="Z582" s="15">
        <v>4</v>
      </c>
      <c r="AA582" s="15">
        <v>4</v>
      </c>
      <c r="AB582" s="15">
        <v>2</v>
      </c>
      <c r="AC582" s="15">
        <v>0</v>
      </c>
      <c r="AD582" s="15">
        <v>0</v>
      </c>
      <c r="AE582" s="15">
        <v>0</v>
      </c>
      <c r="AF582" s="15">
        <v>0</v>
      </c>
      <c r="AG582" s="15">
        <v>0</v>
      </c>
      <c r="AH582" s="15">
        <v>0</v>
      </c>
      <c r="AI582" s="15">
        <v>0</v>
      </c>
      <c r="AJ582" s="15">
        <v>0</v>
      </c>
      <c r="AK582" s="15">
        <v>0</v>
      </c>
      <c r="AL582" s="15">
        <v>0</v>
      </c>
      <c r="AM582" s="7">
        <v>12</v>
      </c>
      <c r="AN582" s="10">
        <v>210</v>
      </c>
      <c r="AO582" s="10">
        <v>105</v>
      </c>
      <c r="AP582" s="13">
        <v>101.2</v>
      </c>
      <c r="AR582" s="21">
        <f>AQ582*AP582</f>
        <v>0</v>
      </c>
    </row>
    <row r="583" spans="1:44" ht="60" customHeight="1" x14ac:dyDescent="0.25">
      <c r="A583" s="6"/>
      <c r="B583" s="20" t="s">
        <v>1034</v>
      </c>
      <c r="C583" s="20" t="s">
        <v>1035</v>
      </c>
      <c r="D583" s="20" t="s">
        <v>94</v>
      </c>
      <c r="E583" s="20" t="s">
        <v>58</v>
      </c>
      <c r="F583" s="20" t="s">
        <v>967</v>
      </c>
      <c r="G583" s="15">
        <v>0</v>
      </c>
      <c r="H583" s="15">
        <v>0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15">
        <v>0</v>
      </c>
      <c r="O583" s="15">
        <v>0</v>
      </c>
      <c r="P583" s="15">
        <v>0</v>
      </c>
      <c r="Q583" s="15">
        <v>0</v>
      </c>
      <c r="R583" s="15">
        <v>0</v>
      </c>
      <c r="S583" s="15">
        <v>0</v>
      </c>
      <c r="T583" s="15">
        <v>0</v>
      </c>
      <c r="U583" s="15">
        <v>0</v>
      </c>
      <c r="V583" s="15">
        <v>0</v>
      </c>
      <c r="W583" s="15">
        <v>0</v>
      </c>
      <c r="X583" s="15">
        <v>0</v>
      </c>
      <c r="Y583" s="15">
        <v>0</v>
      </c>
      <c r="Z583" s="15">
        <v>0</v>
      </c>
      <c r="AA583" s="15">
        <v>0</v>
      </c>
      <c r="AB583" s="15">
        <v>2</v>
      </c>
      <c r="AC583" s="15">
        <v>1</v>
      </c>
      <c r="AD583" s="15">
        <v>5</v>
      </c>
      <c r="AE583" s="15">
        <v>2</v>
      </c>
      <c r="AF583" s="15">
        <v>2</v>
      </c>
      <c r="AG583" s="15">
        <v>0</v>
      </c>
      <c r="AH583" s="15">
        <v>0</v>
      </c>
      <c r="AI583" s="15">
        <v>0</v>
      </c>
      <c r="AJ583" s="15">
        <v>0</v>
      </c>
      <c r="AK583" s="15">
        <v>0</v>
      </c>
      <c r="AL583" s="15">
        <v>0</v>
      </c>
      <c r="AM583" s="7">
        <v>12</v>
      </c>
      <c r="AN583" s="10">
        <v>210</v>
      </c>
      <c r="AO583" s="10">
        <v>105</v>
      </c>
      <c r="AP583" s="13">
        <v>101.2</v>
      </c>
      <c r="AR583" s="21">
        <f>AQ583*AP583</f>
        <v>0</v>
      </c>
    </row>
    <row r="584" spans="1:44" ht="60" customHeight="1" x14ac:dyDescent="0.25">
      <c r="A584" s="6"/>
      <c r="B584" s="20" t="s">
        <v>1036</v>
      </c>
      <c r="C584" s="20" t="s">
        <v>1037</v>
      </c>
      <c r="D584" s="20" t="s">
        <v>94</v>
      </c>
      <c r="E584" s="20" t="s">
        <v>58</v>
      </c>
      <c r="F584" s="20" t="s">
        <v>967</v>
      </c>
      <c r="G584" s="15">
        <v>0</v>
      </c>
      <c r="H584" s="15">
        <v>0</v>
      </c>
      <c r="I584" s="15">
        <v>0</v>
      </c>
      <c r="J584" s="15">
        <v>0</v>
      </c>
      <c r="K584" s="15">
        <v>0</v>
      </c>
      <c r="L584" s="15">
        <v>0</v>
      </c>
      <c r="M584" s="15">
        <v>0</v>
      </c>
      <c r="N584" s="15">
        <v>0</v>
      </c>
      <c r="O584" s="15">
        <v>0</v>
      </c>
      <c r="P584" s="15">
        <v>0</v>
      </c>
      <c r="Q584" s="15">
        <v>0</v>
      </c>
      <c r="R584" s="15">
        <v>0</v>
      </c>
      <c r="S584" s="15">
        <v>0</v>
      </c>
      <c r="T584" s="15">
        <v>0</v>
      </c>
      <c r="U584" s="15">
        <v>0</v>
      </c>
      <c r="V584" s="15">
        <v>0</v>
      </c>
      <c r="W584" s="15">
        <v>0</v>
      </c>
      <c r="X584" s="15">
        <v>0</v>
      </c>
      <c r="Y584" s="15">
        <v>0</v>
      </c>
      <c r="Z584" s="15">
        <v>0</v>
      </c>
      <c r="AA584" s="15">
        <v>0</v>
      </c>
      <c r="AB584" s="15">
        <v>2</v>
      </c>
      <c r="AC584" s="15">
        <v>5</v>
      </c>
      <c r="AD584" s="15">
        <v>4</v>
      </c>
      <c r="AE584" s="15">
        <v>2</v>
      </c>
      <c r="AF584" s="15">
        <v>3</v>
      </c>
      <c r="AG584" s="15">
        <v>3</v>
      </c>
      <c r="AH584" s="15">
        <v>0</v>
      </c>
      <c r="AI584" s="15">
        <v>0</v>
      </c>
      <c r="AJ584" s="15">
        <v>0</v>
      </c>
      <c r="AK584" s="15">
        <v>0</v>
      </c>
      <c r="AL584" s="15">
        <v>0</v>
      </c>
      <c r="AM584" s="7">
        <v>19</v>
      </c>
      <c r="AN584" s="10">
        <v>210</v>
      </c>
      <c r="AO584" s="10">
        <v>105</v>
      </c>
      <c r="AP584" s="13">
        <v>101.2</v>
      </c>
      <c r="AR584" s="21">
        <f>AQ584*AP584</f>
        <v>0</v>
      </c>
    </row>
    <row r="585" spans="1:44" ht="60" customHeight="1" x14ac:dyDescent="0.25">
      <c r="A585" s="6"/>
      <c r="B585" s="20" t="s">
        <v>1038</v>
      </c>
      <c r="C585" s="20" t="s">
        <v>1039</v>
      </c>
      <c r="D585" s="20" t="s">
        <v>94</v>
      </c>
      <c r="E585" s="20" t="s">
        <v>58</v>
      </c>
      <c r="F585" s="20" t="s">
        <v>967</v>
      </c>
      <c r="G585" s="15">
        <v>0</v>
      </c>
      <c r="H585" s="15">
        <v>0</v>
      </c>
      <c r="I585" s="15">
        <v>0</v>
      </c>
      <c r="J585" s="15">
        <v>0</v>
      </c>
      <c r="K585" s="15">
        <v>0</v>
      </c>
      <c r="L585" s="15">
        <v>0</v>
      </c>
      <c r="M585" s="15">
        <v>0</v>
      </c>
      <c r="N585" s="15">
        <v>0</v>
      </c>
      <c r="O585" s="15">
        <v>0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U585" s="15">
        <v>0</v>
      </c>
      <c r="V585" s="15">
        <v>0</v>
      </c>
      <c r="W585" s="15">
        <v>0</v>
      </c>
      <c r="X585" s="15">
        <v>0</v>
      </c>
      <c r="Y585" s="15">
        <v>0</v>
      </c>
      <c r="Z585" s="15">
        <v>0</v>
      </c>
      <c r="AA585" s="15">
        <v>0</v>
      </c>
      <c r="AB585" s="15">
        <v>2</v>
      </c>
      <c r="AC585" s="15">
        <v>5</v>
      </c>
      <c r="AD585" s="15">
        <v>5</v>
      </c>
      <c r="AE585" s="15">
        <v>2</v>
      </c>
      <c r="AF585" s="15">
        <v>3</v>
      </c>
      <c r="AG585" s="15">
        <v>2</v>
      </c>
      <c r="AH585" s="15">
        <v>0</v>
      </c>
      <c r="AI585" s="15">
        <v>0</v>
      </c>
      <c r="AJ585" s="15">
        <v>0</v>
      </c>
      <c r="AK585" s="15">
        <v>0</v>
      </c>
      <c r="AL585" s="15">
        <v>0</v>
      </c>
      <c r="AM585" s="7">
        <v>19</v>
      </c>
      <c r="AN585" s="10">
        <v>210</v>
      </c>
      <c r="AO585" s="10">
        <v>105</v>
      </c>
      <c r="AP585" s="13">
        <v>101.2</v>
      </c>
      <c r="AR585" s="21">
        <f>AQ585*AP585</f>
        <v>0</v>
      </c>
    </row>
    <row r="586" spans="1:44" ht="60" customHeight="1" x14ac:dyDescent="0.25">
      <c r="A586" s="6"/>
      <c r="B586" s="20" t="s">
        <v>1040</v>
      </c>
      <c r="C586" s="20" t="s">
        <v>1041</v>
      </c>
      <c r="D586" s="20" t="s">
        <v>75</v>
      </c>
      <c r="E586" s="20" t="s">
        <v>58</v>
      </c>
      <c r="F586" s="20" t="s">
        <v>591</v>
      </c>
      <c r="G586" s="15">
        <v>0</v>
      </c>
      <c r="H586" s="15">
        <v>0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15">
        <v>0</v>
      </c>
      <c r="O586" s="15">
        <v>0</v>
      </c>
      <c r="P586" s="15">
        <v>0</v>
      </c>
      <c r="Q586" s="15">
        <v>0</v>
      </c>
      <c r="R586" s="15">
        <v>0</v>
      </c>
      <c r="S586" s="15">
        <v>0</v>
      </c>
      <c r="T586" s="15">
        <v>0</v>
      </c>
      <c r="U586" s="15">
        <v>0</v>
      </c>
      <c r="V586" s="15">
        <v>0</v>
      </c>
      <c r="W586" s="15">
        <v>0</v>
      </c>
      <c r="X586" s="15">
        <v>0</v>
      </c>
      <c r="Y586" s="15">
        <v>0</v>
      </c>
      <c r="Z586" s="15">
        <v>0</v>
      </c>
      <c r="AA586" s="15">
        <v>0</v>
      </c>
      <c r="AB586" s="15">
        <v>0</v>
      </c>
      <c r="AC586" s="15">
        <v>0</v>
      </c>
      <c r="AD586" s="15">
        <v>1</v>
      </c>
      <c r="AE586" s="15">
        <v>1</v>
      </c>
      <c r="AF586" s="15">
        <v>0</v>
      </c>
      <c r="AG586" s="15">
        <v>0</v>
      </c>
      <c r="AH586" s="15">
        <v>0</v>
      </c>
      <c r="AI586" s="15">
        <v>0</v>
      </c>
      <c r="AJ586" s="15">
        <v>0</v>
      </c>
      <c r="AK586" s="15">
        <v>0</v>
      </c>
      <c r="AL586" s="15">
        <v>0</v>
      </c>
      <c r="AM586" s="7">
        <v>2</v>
      </c>
      <c r="AN586" s="10">
        <v>200</v>
      </c>
      <c r="AO586" s="10">
        <v>100</v>
      </c>
      <c r="AP586" s="13">
        <v>96.5</v>
      </c>
      <c r="AR586" s="21">
        <f>AQ586*AP586</f>
        <v>0</v>
      </c>
    </row>
    <row r="587" spans="1:44" ht="60" customHeight="1" x14ac:dyDescent="0.25">
      <c r="A587" s="6"/>
      <c r="B587" s="20" t="s">
        <v>1042</v>
      </c>
      <c r="C587" s="20" t="s">
        <v>671</v>
      </c>
      <c r="D587" s="20" t="s">
        <v>75</v>
      </c>
      <c r="E587" s="20" t="s">
        <v>45</v>
      </c>
      <c r="F587" s="20" t="s">
        <v>563</v>
      </c>
      <c r="G587" s="15">
        <v>0</v>
      </c>
      <c r="H587" s="15">
        <v>0</v>
      </c>
      <c r="I587" s="15">
        <v>0</v>
      </c>
      <c r="J587" s="15">
        <v>0</v>
      </c>
      <c r="K587" s="15">
        <v>0</v>
      </c>
      <c r="L587" s="15">
        <v>0</v>
      </c>
      <c r="M587" s="15">
        <v>0</v>
      </c>
      <c r="N587" s="15">
        <v>0</v>
      </c>
      <c r="O587" s="15">
        <v>13</v>
      </c>
      <c r="P587" s="15">
        <v>15</v>
      </c>
      <c r="Q587" s="15">
        <v>15</v>
      </c>
      <c r="R587" s="15">
        <v>21</v>
      </c>
      <c r="S587" s="15">
        <v>18</v>
      </c>
      <c r="T587" s="15">
        <v>25</v>
      </c>
      <c r="U587" s="15">
        <v>32</v>
      </c>
      <c r="V587" s="15">
        <v>32</v>
      </c>
      <c r="W587" s="15">
        <v>34</v>
      </c>
      <c r="X587" s="15">
        <v>0</v>
      </c>
      <c r="Y587" s="15">
        <v>0</v>
      </c>
      <c r="Z587" s="15">
        <v>0</v>
      </c>
      <c r="AA587" s="15">
        <v>0</v>
      </c>
      <c r="AB587" s="15">
        <v>0</v>
      </c>
      <c r="AC587" s="15">
        <v>0</v>
      </c>
      <c r="AD587" s="15">
        <v>0</v>
      </c>
      <c r="AE587" s="15">
        <v>0</v>
      </c>
      <c r="AF587" s="15">
        <v>0</v>
      </c>
      <c r="AG587" s="15">
        <v>0</v>
      </c>
      <c r="AH587" s="15">
        <v>0</v>
      </c>
      <c r="AI587" s="15">
        <v>0</v>
      </c>
      <c r="AJ587" s="15">
        <v>0</v>
      </c>
      <c r="AK587" s="15">
        <v>0</v>
      </c>
      <c r="AL587" s="15">
        <v>0</v>
      </c>
      <c r="AM587" s="7">
        <v>205</v>
      </c>
      <c r="AN587" s="10">
        <v>120</v>
      </c>
      <c r="AO587" s="10">
        <v>60</v>
      </c>
      <c r="AP587" s="13">
        <v>58.7</v>
      </c>
      <c r="AR587" s="21">
        <f>AQ587*AP587</f>
        <v>0</v>
      </c>
    </row>
    <row r="588" spans="1:44" ht="60" customHeight="1" x14ac:dyDescent="0.25">
      <c r="A588" s="6"/>
      <c r="B588" s="20" t="s">
        <v>1043</v>
      </c>
      <c r="C588" s="20" t="s">
        <v>1044</v>
      </c>
      <c r="D588" s="20" t="s">
        <v>94</v>
      </c>
      <c r="E588" s="20" t="s">
        <v>45</v>
      </c>
      <c r="F588" s="20" t="s">
        <v>563</v>
      </c>
      <c r="G588" s="15">
        <v>0</v>
      </c>
      <c r="H588" s="15">
        <v>0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15">
        <v>0</v>
      </c>
      <c r="O588" s="15">
        <v>0</v>
      </c>
      <c r="P588" s="15">
        <v>0</v>
      </c>
      <c r="Q588" s="15">
        <v>0</v>
      </c>
      <c r="R588" s="15">
        <v>0</v>
      </c>
      <c r="S588" s="15">
        <v>0</v>
      </c>
      <c r="T588" s="15">
        <v>0</v>
      </c>
      <c r="U588" s="15">
        <v>0</v>
      </c>
      <c r="V588" s="15">
        <v>0</v>
      </c>
      <c r="W588" s="15">
        <v>0</v>
      </c>
      <c r="X588" s="15">
        <v>0</v>
      </c>
      <c r="Y588" s="15">
        <v>1</v>
      </c>
      <c r="Z588" s="15">
        <v>1</v>
      </c>
      <c r="AA588" s="15">
        <v>0</v>
      </c>
      <c r="AB588" s="15">
        <v>0</v>
      </c>
      <c r="AC588" s="15">
        <v>1</v>
      </c>
      <c r="AD588" s="15">
        <v>0</v>
      </c>
      <c r="AE588" s="15">
        <v>0</v>
      </c>
      <c r="AF588" s="15">
        <v>0</v>
      </c>
      <c r="AG588" s="15">
        <v>0</v>
      </c>
      <c r="AH588" s="15">
        <v>0</v>
      </c>
      <c r="AI588" s="15">
        <v>0</v>
      </c>
      <c r="AJ588" s="15">
        <v>0</v>
      </c>
      <c r="AK588" s="15">
        <v>0</v>
      </c>
      <c r="AL588" s="15">
        <v>0</v>
      </c>
      <c r="AM588" s="7">
        <v>3</v>
      </c>
      <c r="AN588" s="10">
        <v>230</v>
      </c>
      <c r="AO588" s="10">
        <v>115</v>
      </c>
      <c r="AP588" s="13">
        <v>110.7</v>
      </c>
      <c r="AR588" s="21">
        <f>AQ588*AP588</f>
        <v>0</v>
      </c>
    </row>
    <row r="589" spans="1:44" ht="60" customHeight="1" x14ac:dyDescent="0.25">
      <c r="A589" s="6"/>
      <c r="B589" s="20" t="s">
        <v>1045</v>
      </c>
      <c r="C589" s="20" t="s">
        <v>1046</v>
      </c>
      <c r="D589" s="20" t="s">
        <v>63</v>
      </c>
      <c r="E589" s="20" t="s">
        <v>45</v>
      </c>
      <c r="F589" s="20" t="s">
        <v>1047</v>
      </c>
      <c r="G589" s="15">
        <v>0</v>
      </c>
      <c r="H589" s="15">
        <v>0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15">
        <v>0</v>
      </c>
      <c r="O589" s="15">
        <v>0</v>
      </c>
      <c r="P589" s="15">
        <v>0</v>
      </c>
      <c r="Q589" s="15">
        <v>0</v>
      </c>
      <c r="R589" s="15">
        <v>0</v>
      </c>
      <c r="S589" s="15">
        <v>0</v>
      </c>
      <c r="T589" s="15">
        <v>0</v>
      </c>
      <c r="U589" s="15">
        <v>0</v>
      </c>
      <c r="V589" s="15">
        <v>0</v>
      </c>
      <c r="W589" s="15">
        <v>0</v>
      </c>
      <c r="X589" s="15">
        <v>0</v>
      </c>
      <c r="Y589" s="15">
        <v>0</v>
      </c>
      <c r="Z589" s="15">
        <v>0</v>
      </c>
      <c r="AA589" s="15">
        <v>0</v>
      </c>
      <c r="AB589" s="15">
        <v>1</v>
      </c>
      <c r="AC589" s="15">
        <v>0</v>
      </c>
      <c r="AD589" s="15">
        <v>0</v>
      </c>
      <c r="AE589" s="15">
        <v>0</v>
      </c>
      <c r="AF589" s="15">
        <v>0</v>
      </c>
      <c r="AG589" s="15">
        <v>0</v>
      </c>
      <c r="AH589" s="15">
        <v>0</v>
      </c>
      <c r="AI589" s="15">
        <v>0</v>
      </c>
      <c r="AJ589" s="15">
        <v>0</v>
      </c>
      <c r="AK589" s="15">
        <v>0</v>
      </c>
      <c r="AL589" s="15">
        <v>0</v>
      </c>
      <c r="AM589" s="7">
        <v>1</v>
      </c>
      <c r="AN589" s="10">
        <v>290</v>
      </c>
      <c r="AO589" s="10">
        <v>145</v>
      </c>
      <c r="AP589" s="13">
        <v>139</v>
      </c>
      <c r="AR589" s="21">
        <f>AQ589*AP589</f>
        <v>0</v>
      </c>
    </row>
    <row r="590" spans="1:44" ht="60" customHeight="1" x14ac:dyDescent="0.25">
      <c r="A590" s="6"/>
      <c r="B590" s="20" t="s">
        <v>1048</v>
      </c>
      <c r="C590" s="20" t="s">
        <v>1049</v>
      </c>
      <c r="D590" s="20" t="s">
        <v>75</v>
      </c>
      <c r="E590" s="20" t="s">
        <v>45</v>
      </c>
      <c r="F590" s="20" t="s">
        <v>563</v>
      </c>
      <c r="G590" s="15">
        <v>0</v>
      </c>
      <c r="H590" s="15">
        <v>0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15">
        <v>0</v>
      </c>
      <c r="O590" s="15">
        <v>0</v>
      </c>
      <c r="P590" s="15">
        <v>0</v>
      </c>
      <c r="Q590" s="15">
        <v>0</v>
      </c>
      <c r="R590" s="15">
        <v>0</v>
      </c>
      <c r="S590" s="15">
        <v>0</v>
      </c>
      <c r="T590" s="15">
        <v>0</v>
      </c>
      <c r="U590" s="15">
        <v>0</v>
      </c>
      <c r="V590" s="15">
        <v>0</v>
      </c>
      <c r="W590" s="15">
        <v>0</v>
      </c>
      <c r="X590" s="15">
        <v>2</v>
      </c>
      <c r="Y590" s="15">
        <v>3</v>
      </c>
      <c r="Z590" s="15">
        <v>2</v>
      </c>
      <c r="AA590" s="15">
        <v>0</v>
      </c>
      <c r="AB590" s="15">
        <v>0</v>
      </c>
      <c r="AC590" s="15">
        <v>1</v>
      </c>
      <c r="AD590" s="15">
        <v>3</v>
      </c>
      <c r="AE590" s="15">
        <v>0</v>
      </c>
      <c r="AF590" s="15">
        <v>0</v>
      </c>
      <c r="AG590" s="15">
        <v>0</v>
      </c>
      <c r="AH590" s="15">
        <v>0</v>
      </c>
      <c r="AI590" s="15">
        <v>0</v>
      </c>
      <c r="AJ590" s="15">
        <v>0</v>
      </c>
      <c r="AK590" s="15">
        <v>0</v>
      </c>
      <c r="AL590" s="15">
        <v>0</v>
      </c>
      <c r="AM590" s="7">
        <v>11</v>
      </c>
      <c r="AN590" s="10">
        <v>180</v>
      </c>
      <c r="AO590" s="10">
        <v>90</v>
      </c>
      <c r="AP590" s="13">
        <v>87.1</v>
      </c>
      <c r="AR590" s="21">
        <f>AQ590*AP590</f>
        <v>0</v>
      </c>
    </row>
    <row r="591" spans="1:44" ht="60" customHeight="1" x14ac:dyDescent="0.25">
      <c r="A591" s="6"/>
      <c r="B591" s="20" t="s">
        <v>1050</v>
      </c>
      <c r="C591" s="20" t="s">
        <v>656</v>
      </c>
      <c r="D591" s="20" t="s">
        <v>63</v>
      </c>
      <c r="E591" s="20" t="s">
        <v>58</v>
      </c>
      <c r="F591" s="20" t="s">
        <v>591</v>
      </c>
      <c r="G591" s="15">
        <v>0</v>
      </c>
      <c r="H591" s="15">
        <v>0</v>
      </c>
      <c r="I591" s="15">
        <v>0</v>
      </c>
      <c r="J591" s="15">
        <v>0</v>
      </c>
      <c r="K591" s="15">
        <v>0</v>
      </c>
      <c r="L591" s="15">
        <v>0</v>
      </c>
      <c r="M591" s="15">
        <v>0</v>
      </c>
      <c r="N591" s="15">
        <v>0</v>
      </c>
      <c r="O591" s="15">
        <v>0</v>
      </c>
      <c r="P591" s="15">
        <v>0</v>
      </c>
      <c r="Q591" s="15">
        <v>0</v>
      </c>
      <c r="R591" s="15">
        <v>0</v>
      </c>
      <c r="S591" s="15">
        <v>0</v>
      </c>
      <c r="T591" s="15">
        <v>0</v>
      </c>
      <c r="U591" s="15">
        <v>0</v>
      </c>
      <c r="V591" s="15">
        <v>0</v>
      </c>
      <c r="W591" s="15">
        <v>0</v>
      </c>
      <c r="X591" s="15">
        <v>0</v>
      </c>
      <c r="Y591" s="15">
        <v>0</v>
      </c>
      <c r="Z591" s="15">
        <v>0</v>
      </c>
      <c r="AA591" s="15">
        <v>0</v>
      </c>
      <c r="AB591" s="15">
        <v>0</v>
      </c>
      <c r="AC591" s="15">
        <v>1</v>
      </c>
      <c r="AD591" s="15">
        <v>0</v>
      </c>
      <c r="AE591" s="15">
        <v>0</v>
      </c>
      <c r="AF591" s="15">
        <v>0</v>
      </c>
      <c r="AG591" s="15">
        <v>0</v>
      </c>
      <c r="AH591" s="15">
        <v>0</v>
      </c>
      <c r="AI591" s="15">
        <v>0</v>
      </c>
      <c r="AJ591" s="15">
        <v>0</v>
      </c>
      <c r="AK591" s="15">
        <v>0</v>
      </c>
      <c r="AL591" s="15">
        <v>0</v>
      </c>
      <c r="AM591" s="7">
        <v>1</v>
      </c>
      <c r="AN591" s="10">
        <v>200</v>
      </c>
      <c r="AO591" s="10">
        <v>100</v>
      </c>
      <c r="AP591" s="13">
        <v>96.5</v>
      </c>
      <c r="AR591" s="21">
        <f>AQ591*AP591</f>
        <v>0</v>
      </c>
    </row>
    <row r="592" spans="1:44" ht="60" customHeight="1" x14ac:dyDescent="0.25">
      <c r="A592" s="6"/>
      <c r="B592" s="20" t="s">
        <v>1051</v>
      </c>
      <c r="C592" s="20" t="s">
        <v>1052</v>
      </c>
      <c r="D592" s="20" t="s">
        <v>75</v>
      </c>
      <c r="E592" s="20" t="s">
        <v>45</v>
      </c>
      <c r="F592" s="20" t="s">
        <v>211</v>
      </c>
      <c r="G592" s="15">
        <v>0</v>
      </c>
      <c r="H592" s="15">
        <v>0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15">
        <v>0</v>
      </c>
      <c r="O592" s="15">
        <v>37</v>
      </c>
      <c r="P592" s="15">
        <v>48</v>
      </c>
      <c r="Q592" s="15">
        <v>45</v>
      </c>
      <c r="R592" s="15">
        <v>64</v>
      </c>
      <c r="S592" s="15">
        <v>74</v>
      </c>
      <c r="T592" s="15">
        <v>105</v>
      </c>
      <c r="U592" s="15">
        <v>107</v>
      </c>
      <c r="V592" s="15">
        <v>119</v>
      </c>
      <c r="W592" s="15">
        <v>116</v>
      </c>
      <c r="X592" s="15">
        <v>0</v>
      </c>
      <c r="Y592" s="15">
        <v>0</v>
      </c>
      <c r="Z592" s="15">
        <v>0</v>
      </c>
      <c r="AA592" s="15">
        <v>0</v>
      </c>
      <c r="AB592" s="15">
        <v>0</v>
      </c>
      <c r="AC592" s="15">
        <v>0</v>
      </c>
      <c r="AD592" s="15">
        <v>0</v>
      </c>
      <c r="AE592" s="15">
        <v>0</v>
      </c>
      <c r="AF592" s="15">
        <v>0</v>
      </c>
      <c r="AG592" s="15">
        <v>0</v>
      </c>
      <c r="AH592" s="15">
        <v>0</v>
      </c>
      <c r="AI592" s="15">
        <v>0</v>
      </c>
      <c r="AJ592" s="15">
        <v>0</v>
      </c>
      <c r="AK592" s="15">
        <v>0</v>
      </c>
      <c r="AL592" s="15">
        <v>0</v>
      </c>
      <c r="AM592" s="7">
        <v>715</v>
      </c>
      <c r="AN592" s="10">
        <v>110</v>
      </c>
      <c r="AO592" s="10">
        <v>55</v>
      </c>
      <c r="AP592" s="13">
        <v>54</v>
      </c>
      <c r="AR592" s="21">
        <f>AQ592*AP592</f>
        <v>0</v>
      </c>
    </row>
    <row r="593" spans="1:44" ht="60" customHeight="1" x14ac:dyDescent="0.25">
      <c r="A593" s="6"/>
      <c r="B593" s="20" t="s">
        <v>1053</v>
      </c>
      <c r="C593" s="20" t="s">
        <v>1054</v>
      </c>
      <c r="D593" s="20" t="s">
        <v>75</v>
      </c>
      <c r="E593" s="20" t="s">
        <v>45</v>
      </c>
      <c r="F593" s="20" t="s">
        <v>563</v>
      </c>
      <c r="G593" s="15">
        <v>0</v>
      </c>
      <c r="H593" s="15">
        <v>0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U593" s="15">
        <v>0</v>
      </c>
      <c r="V593" s="15">
        <v>0</v>
      </c>
      <c r="W593" s="15">
        <v>0</v>
      </c>
      <c r="X593" s="15">
        <v>0</v>
      </c>
      <c r="Y593" s="15">
        <v>0</v>
      </c>
      <c r="Z593" s="15">
        <v>1</v>
      </c>
      <c r="AA593" s="15">
        <v>0</v>
      </c>
      <c r="AB593" s="15">
        <v>0</v>
      </c>
      <c r="AC593" s="15">
        <v>0</v>
      </c>
      <c r="AD593" s="15">
        <v>0</v>
      </c>
      <c r="AE593" s="15">
        <v>0</v>
      </c>
      <c r="AF593" s="15">
        <v>0</v>
      </c>
      <c r="AG593" s="15">
        <v>0</v>
      </c>
      <c r="AH593" s="15">
        <v>0</v>
      </c>
      <c r="AI593" s="15">
        <v>0</v>
      </c>
      <c r="AJ593" s="15">
        <v>0</v>
      </c>
      <c r="AK593" s="15">
        <v>0</v>
      </c>
      <c r="AL593" s="15">
        <v>0</v>
      </c>
      <c r="AM593" s="7">
        <v>1</v>
      </c>
      <c r="AN593" s="10">
        <v>260</v>
      </c>
      <c r="AO593" s="10">
        <v>130</v>
      </c>
      <c r="AP593" s="13">
        <v>124.9</v>
      </c>
      <c r="AR593" s="21">
        <f>AQ593*AP593</f>
        <v>0</v>
      </c>
    </row>
    <row r="594" spans="1:44" ht="60" customHeight="1" x14ac:dyDescent="0.25">
      <c r="A594" s="6"/>
      <c r="B594" s="20" t="s">
        <v>1055</v>
      </c>
      <c r="C594" s="20" t="s">
        <v>1056</v>
      </c>
      <c r="D594" s="20" t="s">
        <v>44</v>
      </c>
      <c r="E594" s="20" t="s">
        <v>58</v>
      </c>
      <c r="F594" s="20">
        <v>0</v>
      </c>
      <c r="G594" s="15">
        <v>0</v>
      </c>
      <c r="H594" s="15">
        <v>0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U594" s="15">
        <v>0</v>
      </c>
      <c r="V594" s="15">
        <v>0</v>
      </c>
      <c r="W594" s="15">
        <v>0</v>
      </c>
      <c r="X594" s="15">
        <v>0</v>
      </c>
      <c r="Y594" s="15">
        <v>0</v>
      </c>
      <c r="Z594" s="15">
        <v>0</v>
      </c>
      <c r="AA594" s="15">
        <v>0</v>
      </c>
      <c r="AB594" s="15">
        <v>0</v>
      </c>
      <c r="AC594" s="15">
        <v>0</v>
      </c>
      <c r="AD594" s="15">
        <v>0</v>
      </c>
      <c r="AE594" s="15">
        <v>1</v>
      </c>
      <c r="AF594" s="15">
        <v>0</v>
      </c>
      <c r="AG594" s="15">
        <v>0</v>
      </c>
      <c r="AH594" s="15">
        <v>1</v>
      </c>
      <c r="AI594" s="15">
        <v>0</v>
      </c>
      <c r="AJ594" s="15">
        <v>0</v>
      </c>
      <c r="AK594" s="15">
        <v>0</v>
      </c>
      <c r="AL594" s="15">
        <v>0</v>
      </c>
      <c r="AM594" s="7">
        <v>2</v>
      </c>
      <c r="AN594" s="10">
        <v>110</v>
      </c>
      <c r="AO594" s="10">
        <v>55</v>
      </c>
      <c r="AP594" s="13">
        <v>54</v>
      </c>
      <c r="AR594" s="21">
        <f>AQ594*AP594</f>
        <v>0</v>
      </c>
    </row>
    <row r="595" spans="1:44" ht="60" customHeight="1" x14ac:dyDescent="0.25">
      <c r="A595" s="6"/>
      <c r="B595" s="20" t="s">
        <v>1057</v>
      </c>
      <c r="C595" s="20" t="s">
        <v>392</v>
      </c>
      <c r="D595" s="20" t="s">
        <v>75</v>
      </c>
      <c r="E595" s="20" t="s">
        <v>560</v>
      </c>
      <c r="F595" s="20">
        <v>0</v>
      </c>
      <c r="G595" s="15">
        <v>0</v>
      </c>
      <c r="H595" s="15">
        <v>0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15">
        <v>0</v>
      </c>
      <c r="O595" s="15">
        <v>0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U595" s="15">
        <v>0</v>
      </c>
      <c r="V595" s="15">
        <v>0</v>
      </c>
      <c r="W595" s="15">
        <v>0</v>
      </c>
      <c r="X595" s="15">
        <v>0</v>
      </c>
      <c r="Y595" s="15">
        <v>1</v>
      </c>
      <c r="Z595" s="15">
        <v>0</v>
      </c>
      <c r="AA595" s="15">
        <v>1</v>
      </c>
      <c r="AB595" s="15">
        <v>0</v>
      </c>
      <c r="AC595" s="15">
        <v>0</v>
      </c>
      <c r="AD595" s="15">
        <v>0</v>
      </c>
      <c r="AE595" s="15">
        <v>0</v>
      </c>
      <c r="AF595" s="15">
        <v>0</v>
      </c>
      <c r="AG595" s="15">
        <v>0</v>
      </c>
      <c r="AH595" s="15">
        <v>0</v>
      </c>
      <c r="AI595" s="15">
        <v>0</v>
      </c>
      <c r="AJ595" s="15">
        <v>0</v>
      </c>
      <c r="AK595" s="15">
        <v>0</v>
      </c>
      <c r="AL595" s="15">
        <v>0</v>
      </c>
      <c r="AM595" s="7">
        <v>2</v>
      </c>
      <c r="AN595" s="10">
        <v>110</v>
      </c>
      <c r="AO595" s="10">
        <v>55</v>
      </c>
      <c r="AP595" s="13">
        <v>54</v>
      </c>
      <c r="AR595" s="21">
        <f>AQ595*AP595</f>
        <v>0</v>
      </c>
    </row>
    <row r="596" spans="1:44" ht="60" customHeight="1" x14ac:dyDescent="0.25">
      <c r="A596" s="6"/>
      <c r="B596" s="20" t="s">
        <v>1058</v>
      </c>
      <c r="C596" s="20" t="s">
        <v>1059</v>
      </c>
      <c r="D596" s="20" t="s">
        <v>75</v>
      </c>
      <c r="E596" s="20" t="s">
        <v>560</v>
      </c>
      <c r="F596" s="20" t="s">
        <v>1060</v>
      </c>
      <c r="G596" s="15">
        <v>0</v>
      </c>
      <c r="H596" s="15">
        <v>0</v>
      </c>
      <c r="I596" s="15">
        <v>0</v>
      </c>
      <c r="J596" s="15">
        <v>0</v>
      </c>
      <c r="K596" s="15">
        <v>0</v>
      </c>
      <c r="L596" s="15">
        <v>0</v>
      </c>
      <c r="M596" s="15">
        <v>0</v>
      </c>
      <c r="N596" s="15">
        <v>0</v>
      </c>
      <c r="O596" s="15">
        <v>0</v>
      </c>
      <c r="P596" s="15">
        <v>0</v>
      </c>
      <c r="Q596" s="15">
        <v>0</v>
      </c>
      <c r="R596" s="15">
        <v>0</v>
      </c>
      <c r="S596" s="15">
        <v>0</v>
      </c>
      <c r="T596" s="15">
        <v>0</v>
      </c>
      <c r="U596" s="15">
        <v>0</v>
      </c>
      <c r="V596" s="15">
        <v>0</v>
      </c>
      <c r="W596" s="15">
        <v>0</v>
      </c>
      <c r="X596" s="15">
        <v>5</v>
      </c>
      <c r="Y596" s="15">
        <v>7</v>
      </c>
      <c r="Z596" s="15">
        <v>8</v>
      </c>
      <c r="AA596" s="15">
        <v>14</v>
      </c>
      <c r="AB596" s="15">
        <v>13</v>
      </c>
      <c r="AC596" s="15">
        <v>12</v>
      </c>
      <c r="AD596" s="15">
        <v>15</v>
      </c>
      <c r="AE596" s="15">
        <v>11</v>
      </c>
      <c r="AF596" s="15">
        <v>11</v>
      </c>
      <c r="AG596" s="15">
        <v>0</v>
      </c>
      <c r="AH596" s="15">
        <v>0</v>
      </c>
      <c r="AI596" s="15">
        <v>0</v>
      </c>
      <c r="AJ596" s="15">
        <v>0</v>
      </c>
      <c r="AK596" s="15">
        <v>0</v>
      </c>
      <c r="AL596" s="15">
        <v>0</v>
      </c>
      <c r="AM596" s="7">
        <v>96</v>
      </c>
      <c r="AN596" s="10">
        <v>275</v>
      </c>
      <c r="AO596" s="10">
        <v>137.5</v>
      </c>
      <c r="AP596" s="13">
        <v>131.9</v>
      </c>
      <c r="AR596" s="21">
        <f>AQ596*AP596</f>
        <v>0</v>
      </c>
    </row>
    <row r="597" spans="1:44" ht="60" customHeight="1" x14ac:dyDescent="0.25">
      <c r="A597" s="6"/>
      <c r="B597" s="20" t="s">
        <v>1061</v>
      </c>
      <c r="C597" s="20" t="s">
        <v>1062</v>
      </c>
      <c r="D597" s="20" t="s">
        <v>75</v>
      </c>
      <c r="E597" s="20" t="s">
        <v>58</v>
      </c>
      <c r="F597" s="20" t="s">
        <v>563</v>
      </c>
      <c r="G597" s="15">
        <v>0</v>
      </c>
      <c r="H597" s="15">
        <v>0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15">
        <v>0</v>
      </c>
      <c r="O597" s="15">
        <v>0</v>
      </c>
      <c r="P597" s="15">
        <v>0</v>
      </c>
      <c r="Q597" s="15">
        <v>0</v>
      </c>
      <c r="R597" s="15">
        <v>0</v>
      </c>
      <c r="S597" s="15">
        <v>0</v>
      </c>
      <c r="T597" s="15">
        <v>0</v>
      </c>
      <c r="U597" s="15">
        <v>0</v>
      </c>
      <c r="V597" s="15">
        <v>0</v>
      </c>
      <c r="W597" s="15">
        <v>0</v>
      </c>
      <c r="X597" s="15">
        <v>0</v>
      </c>
      <c r="Y597" s="15">
        <v>0</v>
      </c>
      <c r="Z597" s="15">
        <v>0</v>
      </c>
      <c r="AA597" s="15">
        <v>0</v>
      </c>
      <c r="AB597" s="15">
        <v>0</v>
      </c>
      <c r="AC597" s="15">
        <v>0</v>
      </c>
      <c r="AD597" s="15">
        <v>0</v>
      </c>
      <c r="AE597" s="15">
        <v>1</v>
      </c>
      <c r="AF597" s="15">
        <v>0</v>
      </c>
      <c r="AG597" s="15">
        <v>0</v>
      </c>
      <c r="AH597" s="15">
        <v>0</v>
      </c>
      <c r="AI597" s="15">
        <v>0</v>
      </c>
      <c r="AJ597" s="15">
        <v>0</v>
      </c>
      <c r="AK597" s="15">
        <v>0</v>
      </c>
      <c r="AL597" s="15">
        <v>0</v>
      </c>
      <c r="AM597" s="7">
        <v>1</v>
      </c>
      <c r="AN597" s="10">
        <v>260</v>
      </c>
      <c r="AO597" s="10">
        <v>130</v>
      </c>
      <c r="AP597" s="13">
        <v>124.9</v>
      </c>
      <c r="AR597" s="21">
        <f>AQ597*AP597</f>
        <v>0</v>
      </c>
    </row>
    <row r="598" spans="1:44" ht="15.75" x14ac:dyDescent="0.25">
      <c r="AM598" s="15">
        <f>SUM(AM5:AM597)</f>
        <v>232654</v>
      </c>
    </row>
  </sheetData>
  <autoFilter ref="A4:AM597"/>
  <mergeCells count="1">
    <mergeCell ref="E2:F2"/>
  </mergeCells>
  <conditionalFormatting sqref="B1:B1048576">
    <cfRule type="duplicateValues" dxfId="0" priority="13"/>
  </conditionalFormatting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TemplafyTemplateConfiguration><![CDATA[{"transformationConfigurations":[],"templateName":"Ecco template","templateDescription":"","enableDocumentContentUpdater":false,"version":"2.0"}]]></TemplafyTemplateConfiguration>
</file>

<file path=customXml/item2.xml><?xml version="1.0" encoding="utf-8"?>
<Application xmlns="http://www.sap.com/cof/excel/application">
  <Version>2</Version>
  <Revision>2.8.300.93887</Revision>
</Application>
</file>

<file path=customXml/item3.xml><?xml version="1.0" encoding="utf-8"?>
<TemplafyFormConfiguration><![CDATA[{"formFields":[],"formDataEntries":[]}]]></TemplafyFormConfiguration>
</file>

<file path=customXml/itemProps1.xml><?xml version="1.0" encoding="utf-8"?>
<ds:datastoreItem xmlns:ds="http://schemas.openxmlformats.org/officeDocument/2006/customXml" ds:itemID="{EB0FE40F-0DD1-4553-8737-CE280EA8D0B2}">
  <ds:schemaRefs/>
</ds:datastoreItem>
</file>

<file path=customXml/itemProps2.xml><?xml version="1.0" encoding="utf-8"?>
<ds:datastoreItem xmlns:ds="http://schemas.openxmlformats.org/officeDocument/2006/customXml" ds:itemID="{AC770C8B-4B7C-4F1C-A3B8-73049669DA85}">
  <ds:schemaRefs>
    <ds:schemaRef ds:uri="http://www.sap.com/cof/excel/application"/>
  </ds:schemaRefs>
</ds:datastoreItem>
</file>

<file path=customXml/itemProps3.xml><?xml version="1.0" encoding="utf-8"?>
<ds:datastoreItem xmlns:ds="http://schemas.openxmlformats.org/officeDocument/2006/customXml" ds:itemID="{33A0B171-A9FB-464E-B281-3DC0B28F8AB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ECCO OFFER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Dators</cp:lastModifiedBy>
  <dcterms:created xsi:type="dcterms:W3CDTF">2024-05-15T13:24:21Z</dcterms:created>
  <dcterms:modified xsi:type="dcterms:W3CDTF">2025-07-15T16:49:50Z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ecco</vt:lpwstr>
  </property>
  <property fmtid="{D5CDD505-2E9C-101B-9397-08002B2CF9AE}" pid="3" name="TemplafyTemplateId">
    <vt:lpwstr>638176750022437330</vt:lpwstr>
  </property>
  <property fmtid="{D5CDD505-2E9C-101B-9397-08002B2CF9AE}" pid="4" name="TemplafyUserProfileId">
    <vt:lpwstr>638176558987608451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  <property fmtid="{D5CDD505-2E9C-101B-9397-08002B2CF9AE}" pid="7" name="CustomUiType">
    <vt:lpwstr>2</vt:lpwstr>
  </property>
  <property fmtid="{D5CDD505-2E9C-101B-9397-08002B2CF9AE}" pid="8" name="_NewReviewCycle">
    <vt:lpwstr/>
  </property>
</Properties>
</file>